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ebastian.carrillo.d\Documents\Products Archive\215 - Pipe Insulation\Price List\1-26\"/>
    </mc:Choice>
  </mc:AlternateContent>
  <xr:revisionPtr revIDLastSave="0" documentId="13_ncr:1_{6EE8650A-0C93-4F9A-94C8-746FEAD3B897}" xr6:coauthVersionLast="47" xr6:coauthVersionMax="47" xr10:uidLastSave="{00000000-0000-0000-0000-000000000000}"/>
  <bookViews>
    <workbookView xWindow="14040" yWindow="-16395" windowWidth="29040" windowHeight="15720" xr2:uid="{00000000-000D-0000-FFFF-FFFF00000000}"/>
  </bookViews>
  <sheets>
    <sheet name="TUBE ISOLANT - MOUSSE" sheetId="19" r:id="rId1"/>
  </sheets>
  <definedNames>
    <definedName name="_xlnm._FilterDatabase" localSheetId="0" hidden="1">'TUBE ISOLANT - MOUSSE'!$A$9:$J$9</definedName>
    <definedName name="CALocations">#REF!</definedName>
    <definedName name="Locations">#REF!</definedName>
    <definedName name="_xlnm.Print_Area" localSheetId="0">'TUBE ISOLANT - MOUSSE'!$A$1:$J$27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" i="19" l="1"/>
  <c r="J14" i="19" l="1"/>
  <c r="I14" i="19" s="1"/>
  <c r="J18" i="19"/>
  <c r="I18" i="19" s="1"/>
  <c r="J22" i="19"/>
  <c r="I22" i="19" s="1"/>
  <c r="J12" i="19"/>
  <c r="I12" i="19" s="1"/>
  <c r="J16" i="19"/>
  <c r="I16" i="19" s="1"/>
  <c r="J20" i="19"/>
  <c r="I20" i="19" s="1"/>
  <c r="J24" i="19"/>
  <c r="I24" i="19" s="1"/>
  <c r="J11" i="19"/>
  <c r="I11" i="19" s="1"/>
  <c r="J13" i="19"/>
  <c r="I13" i="19" s="1"/>
  <c r="J15" i="19"/>
  <c r="I15" i="19" s="1"/>
  <c r="J17" i="19"/>
  <c r="I17" i="19" s="1"/>
  <c r="J19" i="19"/>
  <c r="I19" i="19" s="1"/>
  <c r="J21" i="19"/>
  <c r="I21" i="19" s="1"/>
  <c r="J23" i="19"/>
  <c r="I23" i="19" s="1"/>
  <c r="J25" i="19"/>
  <c r="I25" i="19" s="1"/>
</calcChain>
</file>

<file path=xl/sharedStrings.xml><?xml version="1.0" encoding="utf-8"?>
<sst xmlns="http://schemas.openxmlformats.org/spreadsheetml/2006/main" count="77" uniqueCount="59">
  <si>
    <t>TUBE ISOLANT – MOUSSE</t>
  </si>
  <si>
    <t>Catégorie de produit - 215</t>
  </si>
  <si>
    <t>Escompte %</t>
  </si>
  <si>
    <t>Multiplicateur</t>
  </si>
  <si>
    <t>description</t>
  </si>
  <si>
    <t>tuyau de cuivre  (diamètre nominal)</t>
  </si>
  <si>
    <t>UPC</t>
  </si>
  <si>
    <t>PIEDS / BOITE</t>
  </si>
  <si>
    <t>$ Liste au pied</t>
  </si>
  <si>
    <t>$ Net au 6 pieds</t>
  </si>
  <si>
    <t>$ Net au pied</t>
  </si>
  <si>
    <t>PAROI DE 1/2" D'ÉPAISSEUR</t>
  </si>
  <si>
    <t>5/8 X 1/2 MOUSSE ISOLANTE TUNDRA SS PC12058TWTU2 (306/B)</t>
  </si>
  <si>
    <t>1/2"</t>
  </si>
  <si>
    <t>064849310171</t>
  </si>
  <si>
    <t>7/8 X 1/2 MOUSSE ISOLANTE TUNDRA SS PC12078TWTU2 (240/B)</t>
  </si>
  <si>
    <t>3/4"</t>
  </si>
  <si>
    <t>064849310195</t>
  </si>
  <si>
    <t>1 1/8 X 1/2 MOUSSE ISOLANTE TUNDRA SS PC12118TWTU2 (180/B)</t>
  </si>
  <si>
    <t>1"</t>
  </si>
  <si>
    <t>064849310201</t>
  </si>
  <si>
    <t>1 3/8 X 1/2 MOUSSE ISOLANTE TUNDRA SS PC12138TWTU2 (150/B)</t>
  </si>
  <si>
    <t>1 1/14"</t>
  </si>
  <si>
    <t>064849310218</t>
  </si>
  <si>
    <t>1 5/8 x 1/2 MOUSSE ISOLANTE TUNDRA SS PC12158TWTU2 (120/B)</t>
  </si>
  <si>
    <t>1 1/2"</t>
  </si>
  <si>
    <t>064849310225</t>
  </si>
  <si>
    <t>1 7/8 X 1/2 MOUSSE ISOLANTE TUNDRA SS PC12178TWTU2 (90/B)</t>
  </si>
  <si>
    <t>-</t>
  </si>
  <si>
    <t>064849310232</t>
  </si>
  <si>
    <t>2 1/8 X 1/2 MOUSSE ISOLANTE TUNDRA SS PC12218TWTU2 (84/B)</t>
  </si>
  <si>
    <t>2"</t>
  </si>
  <si>
    <t>064849310249</t>
  </si>
  <si>
    <t>2 3/8 X 1/2 MOUSSE ISOLANTE TUNDRA SS PC12238TWTU2 (66/B)</t>
  </si>
  <si>
    <t>064849310256</t>
  </si>
  <si>
    <t>2 5/8 X 1/2 MOUSSE ISOLANTE TUNDRA SS PC12258TWTU2(60/B)</t>
  </si>
  <si>
    <t>2 1/2"</t>
  </si>
  <si>
    <t>064849310263</t>
  </si>
  <si>
    <t>2 7/8 X 1/2 MOUSSE ISOLANTE TUNDRA SS PC12278TWTU2 (54/B)</t>
  </si>
  <si>
    <t>064849310270</t>
  </si>
  <si>
    <t>3 1/8 X 1/2 MOUSSE ISOLANTE TUNDRA SS PC12318TWTU2(48/B)</t>
  </si>
  <si>
    <t>3"</t>
  </si>
  <si>
    <t>064849310287</t>
  </si>
  <si>
    <t>3 1/2 X 1/2 MOUSSE ISOLANTE TUNDRA SS PC12312TWTU2 (42/B)</t>
  </si>
  <si>
    <t>064849310294</t>
  </si>
  <si>
    <t>3 5/8 X 1/2 MOUSSE ISOLANTE TUNDRA SS PC12358TWTU2 (42/B)</t>
  </si>
  <si>
    <t>064849310300</t>
  </si>
  <si>
    <t>4 1/8 X 1/2 MOUSSE ISOLANTE TUNDRA SS PC12418TWTU2 (30/B)</t>
  </si>
  <si>
    <t>4"</t>
  </si>
  <si>
    <t>064849310324</t>
  </si>
  <si>
    <t>4 1/2 X 1/2 MOUSSE ISOLANTE TUNDRA SS PC12412TWTU2 (30/B)</t>
  </si>
  <si>
    <t>064849310331</t>
  </si>
  <si>
    <t xml:space="preserve"> VENDU UNIQUEMENT PAR BOÎTE</t>
  </si>
  <si>
    <t>3/8"</t>
  </si>
  <si>
    <t>1 1/4"</t>
  </si>
  <si>
    <t># CB Supplies</t>
  </si>
  <si>
    <t>12 janvier 2026</t>
  </si>
  <si>
    <t>Liste# CBIP 1-26</t>
  </si>
  <si>
    <t>Diamètre du tuyau Acier/PVC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</si>
</sst>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\ \ \ @"/>
    <numFmt numFmtId="165" formatCode="0.0000"/>
    <numFmt numFmtId="166" formatCode="0.00\ &quot;$&quot;"/>
    <numFmt numFmtId="167" formatCode="0.0000\ &quot;$&quot;"/>
  </numFmts>
  <fonts count="5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indexed="8"/>
      <name val="Arial"/>
      <family val="2"/>
    </font>
    <font>
      <sz val="11"/>
      <color theme="1"/>
      <name val="Arial"/>
      <family val="2"/>
    </font>
    <font>
      <sz val="11"/>
      <color indexed="8"/>
      <name val="Arial"/>
      <family val="2"/>
    </font>
    <font>
      <sz val="11"/>
      <color indexed="20"/>
      <name val="Arial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b/>
      <sz val="18"/>
      <color indexed="56"/>
      <name val="Cambria"/>
      <family val="2"/>
    </font>
    <font>
      <sz val="11"/>
      <color theme="0"/>
      <name val="Arial"/>
      <family val="2"/>
    </font>
    <font>
      <b/>
      <sz val="11"/>
      <color rgb="FFFA7D00"/>
      <name val="Arial"/>
      <family val="2"/>
    </font>
    <font>
      <b/>
      <sz val="11"/>
      <color theme="0"/>
      <name val="Arial"/>
      <family val="2"/>
    </font>
    <font>
      <i/>
      <sz val="11"/>
      <color rgb="FF7F7F7F"/>
      <name val="Arial"/>
      <family val="2"/>
    </font>
    <font>
      <sz val="11"/>
      <color rgb="FF006100"/>
      <name val="Arial"/>
      <family val="2"/>
    </font>
    <font>
      <sz val="11"/>
      <color rgb="FF3F3F76"/>
      <name val="Arial"/>
      <family val="2"/>
    </font>
    <font>
      <sz val="11"/>
      <color rgb="FFFA7D00"/>
      <name val="Arial"/>
      <family val="2"/>
    </font>
    <font>
      <sz val="11"/>
      <color rgb="FF9C6500"/>
      <name val="Arial"/>
      <family val="2"/>
    </font>
    <font>
      <b/>
      <sz val="11"/>
      <color rgb="FF3F3F3F"/>
      <name val="Arial"/>
      <family val="2"/>
    </font>
    <font>
      <b/>
      <sz val="11"/>
      <color theme="1"/>
      <name val="Arial"/>
      <family val="2"/>
    </font>
    <font>
      <sz val="11"/>
      <color rgb="FFFF0000"/>
      <name val="Arial"/>
      <family val="2"/>
    </font>
    <font>
      <u/>
      <sz val="11"/>
      <color theme="10"/>
      <name val="Calibri"/>
      <family val="2"/>
      <scheme val="minor"/>
    </font>
    <font>
      <sz val="24"/>
      <color theme="1"/>
      <name val="Calibri"/>
      <family val="2"/>
    </font>
    <font>
      <b/>
      <sz val="24"/>
      <color theme="1"/>
      <name val="Calibri"/>
      <family val="2"/>
    </font>
    <font>
      <sz val="24"/>
      <color theme="0"/>
      <name val="Calibri"/>
      <family val="2"/>
    </font>
    <font>
      <sz val="24"/>
      <name val="Calibri"/>
      <family val="2"/>
    </font>
    <font>
      <u/>
      <sz val="24"/>
      <color theme="10"/>
      <name val="Calibri"/>
      <family val="2"/>
    </font>
    <font>
      <b/>
      <sz val="11"/>
      <color theme="1"/>
      <name val="Calibri"/>
      <family val="2"/>
    </font>
    <font>
      <b/>
      <sz val="12"/>
      <name val="Calibri"/>
      <family val="2"/>
    </font>
    <font>
      <b/>
      <sz val="11"/>
      <color theme="0"/>
      <name val="Calibri"/>
      <family val="2"/>
    </font>
    <font>
      <sz val="10"/>
      <color theme="1"/>
      <name val="Calibri"/>
      <family val="2"/>
    </font>
    <font>
      <sz val="10"/>
      <name val="Calibri"/>
      <family val="2"/>
    </font>
    <font>
      <b/>
      <sz val="11"/>
      <color rgb="FFC00000"/>
      <name val="Calibri"/>
      <family val="2"/>
      <scheme val="minor"/>
    </font>
    <font>
      <sz val="11"/>
      <color rgb="FF000000"/>
      <name val="Calibri"/>
      <family val="2"/>
      <scheme val="minor"/>
    </font>
  </fonts>
  <fills count="5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1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1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  <xf numFmtId="0" fontId="4" fillId="0" borderId="0">
      <alignment vertical="top"/>
    </xf>
    <xf numFmtId="0" fontId="1" fillId="0" borderId="0"/>
    <xf numFmtId="0" fontId="1" fillId="0" borderId="0"/>
    <xf numFmtId="0" fontId="6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8" fillId="0" borderId="0" applyNumberFormat="0" applyFill="0" applyBorder="0" applyAlignment="0" applyProtection="0"/>
    <xf numFmtId="0" fontId="9" fillId="0" borderId="5" applyNumberFormat="0" applyFill="0" applyAlignment="0" applyProtection="0"/>
    <xf numFmtId="0" fontId="10" fillId="0" borderId="6" applyNumberFormat="0" applyFill="0" applyAlignment="0" applyProtection="0"/>
    <xf numFmtId="0" fontId="11" fillId="0" borderId="7" applyNumberFormat="0" applyFill="0" applyAlignment="0" applyProtection="0"/>
    <xf numFmtId="0" fontId="11" fillId="0" borderId="0" applyNumberFormat="0" applyFill="0" applyBorder="0" applyAlignment="0" applyProtection="0"/>
    <xf numFmtId="0" fontId="12" fillId="3" borderId="0" applyNumberFormat="0" applyBorder="0" applyAlignment="0" applyProtection="0"/>
    <xf numFmtId="0" fontId="13" fillId="4" borderId="0" applyNumberFormat="0" applyBorder="0" applyAlignment="0" applyProtection="0"/>
    <xf numFmtId="0" fontId="14" fillId="5" borderId="0" applyNumberFormat="0" applyBorder="0" applyAlignment="0" applyProtection="0"/>
    <xf numFmtId="0" fontId="15" fillId="6" borderId="8" applyNumberFormat="0" applyAlignment="0" applyProtection="0"/>
    <xf numFmtId="0" fontId="16" fillId="7" borderId="9" applyNumberFormat="0" applyAlignment="0" applyProtection="0"/>
    <xf numFmtId="0" fontId="17" fillId="7" borderId="8" applyNumberFormat="0" applyAlignment="0" applyProtection="0"/>
    <xf numFmtId="0" fontId="18" fillId="0" borderId="10" applyNumberFormat="0" applyFill="0" applyAlignment="0" applyProtection="0"/>
    <xf numFmtId="0" fontId="19" fillId="8" borderId="11" applyNumberFormat="0" applyAlignment="0" applyProtection="0"/>
    <xf numFmtId="0" fontId="2" fillId="0" borderId="0" applyNumberFormat="0" applyFill="0" applyBorder="0" applyAlignment="0" applyProtection="0"/>
    <xf numFmtId="0" fontId="1" fillId="9" borderId="12" applyNumberFormat="0" applyFont="0" applyAlignment="0" applyProtection="0"/>
    <xf numFmtId="0" fontId="20" fillId="0" borderId="0" applyNumberFormat="0" applyFill="0" applyBorder="0" applyAlignment="0" applyProtection="0"/>
    <xf numFmtId="0" fontId="3" fillId="0" borderId="13" applyNumberFormat="0" applyFill="0" applyAlignment="0" applyProtection="0"/>
    <xf numFmtId="0" fontId="2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1" fillId="33" borderId="0" applyNumberFormat="0" applyBorder="0" applyAlignment="0" applyProtection="0"/>
    <xf numFmtId="0" fontId="22" fillId="0" borderId="0">
      <alignment vertical="top"/>
    </xf>
    <xf numFmtId="0" fontId="7" fillId="0" borderId="0"/>
    <xf numFmtId="0" fontId="23" fillId="0" borderId="0"/>
    <xf numFmtId="0" fontId="23" fillId="34" borderId="0" applyNumberFormat="0" applyBorder="0" applyAlignment="0" applyProtection="0"/>
    <xf numFmtId="0" fontId="23" fillId="35" borderId="0" applyNumberFormat="0" applyBorder="0" applyAlignment="0" applyProtection="0"/>
    <xf numFmtId="0" fontId="23" fillId="36" borderId="0" applyNumberFormat="0" applyBorder="0" applyAlignment="0" applyProtection="0"/>
    <xf numFmtId="0" fontId="23" fillId="37" borderId="0" applyNumberFormat="0" applyBorder="0" applyAlignment="0" applyProtection="0"/>
    <xf numFmtId="0" fontId="23" fillId="27" borderId="0" applyNumberFormat="0" applyBorder="0" applyAlignment="0" applyProtection="0"/>
    <xf numFmtId="0" fontId="23" fillId="31" borderId="0" applyNumberFormat="0" applyBorder="0" applyAlignment="0" applyProtection="0"/>
    <xf numFmtId="0" fontId="23" fillId="38" borderId="0" applyNumberFormat="0" applyBorder="0" applyAlignment="0" applyProtection="0"/>
    <xf numFmtId="0" fontId="23" fillId="16" borderId="0" applyNumberFormat="0" applyBorder="0" applyAlignment="0" applyProtection="0"/>
    <xf numFmtId="0" fontId="23" fillId="39" borderId="0" applyNumberFormat="0" applyBorder="0" applyAlignment="0" applyProtection="0"/>
    <xf numFmtId="0" fontId="23" fillId="37" borderId="0" applyNumberFormat="0" applyBorder="0" applyAlignment="0" applyProtection="0"/>
    <xf numFmtId="0" fontId="23" fillId="28" borderId="0" applyNumberFormat="0" applyBorder="0" applyAlignment="0" applyProtection="0"/>
    <xf numFmtId="0" fontId="23" fillId="40" borderId="0" applyNumberFormat="0" applyBorder="0" applyAlignment="0" applyProtection="0"/>
    <xf numFmtId="0" fontId="30" fillId="41" borderId="0" applyNumberFormat="0" applyBorder="0" applyAlignment="0" applyProtection="0"/>
    <xf numFmtId="0" fontId="30" fillId="17" borderId="0" applyNumberFormat="0" applyBorder="0" applyAlignment="0" applyProtection="0"/>
    <xf numFmtId="0" fontId="30" fillId="39" borderId="0" applyNumberFormat="0" applyBorder="0" applyAlignment="0" applyProtection="0"/>
    <xf numFmtId="0" fontId="30" fillId="42" borderId="0" applyNumberFormat="0" applyBorder="0" applyAlignment="0" applyProtection="0"/>
    <xf numFmtId="0" fontId="30" fillId="29" borderId="0" applyNumberFormat="0" applyBorder="0" applyAlignment="0" applyProtection="0"/>
    <xf numFmtId="0" fontId="30" fillId="43" borderId="0" applyNumberFormat="0" applyBorder="0" applyAlignment="0" applyProtection="0"/>
    <xf numFmtId="0" fontId="30" fillId="44" borderId="0" applyNumberFormat="0" applyBorder="0" applyAlignment="0" applyProtection="0"/>
    <xf numFmtId="0" fontId="30" fillId="45" borderId="0" applyNumberFormat="0" applyBorder="0" applyAlignment="0" applyProtection="0"/>
    <xf numFmtId="0" fontId="30" fillId="46" borderId="0" applyNumberFormat="0" applyBorder="0" applyAlignment="0" applyProtection="0"/>
    <xf numFmtId="0" fontId="30" fillId="42" borderId="0" applyNumberFormat="0" applyBorder="0" applyAlignment="0" applyProtection="0"/>
    <xf numFmtId="0" fontId="30" fillId="26" borderId="0" applyNumberFormat="0" applyBorder="0" applyAlignment="0" applyProtection="0"/>
    <xf numFmtId="0" fontId="30" fillId="30" borderId="0" applyNumberFormat="0" applyBorder="0" applyAlignment="0" applyProtection="0"/>
    <xf numFmtId="0" fontId="25" fillId="4" borderId="0" applyNumberFormat="0" applyBorder="0" applyAlignment="0" applyProtection="0"/>
    <xf numFmtId="0" fontId="31" fillId="47" borderId="8" applyNumberFormat="0" applyAlignment="0" applyProtection="0"/>
    <xf numFmtId="0" fontId="32" fillId="8" borderId="11" applyNumberFormat="0" applyAlignment="0" applyProtection="0"/>
    <xf numFmtId="43" fontId="24" fillId="0" borderId="0" applyFont="0" applyFill="0" applyBorder="0" applyAlignment="0" applyProtection="0"/>
    <xf numFmtId="0" fontId="33" fillId="0" borderId="0" applyNumberFormat="0" applyFill="0" applyBorder="0" applyAlignment="0" applyProtection="0"/>
    <xf numFmtId="0" fontId="34" fillId="3" borderId="0" applyNumberFormat="0" applyBorder="0" applyAlignment="0" applyProtection="0"/>
    <xf numFmtId="0" fontId="26" fillId="0" borderId="14" applyNumberFormat="0" applyFill="0" applyAlignment="0" applyProtection="0"/>
    <xf numFmtId="0" fontId="27" fillId="0" borderId="6" applyNumberFormat="0" applyFill="0" applyAlignment="0" applyProtection="0"/>
    <xf numFmtId="0" fontId="28" fillId="0" borderId="15" applyNumberFormat="0" applyFill="0" applyAlignment="0" applyProtection="0"/>
    <xf numFmtId="0" fontId="28" fillId="0" borderId="0" applyNumberFormat="0" applyFill="0" applyBorder="0" applyAlignment="0" applyProtection="0"/>
    <xf numFmtId="0" fontId="35" fillId="6" borderId="8" applyNumberFormat="0" applyAlignment="0" applyProtection="0"/>
    <xf numFmtId="0" fontId="36" fillId="0" borderId="10" applyNumberFormat="0" applyFill="0" applyAlignment="0" applyProtection="0"/>
    <xf numFmtId="0" fontId="37" fillId="5" borderId="0" applyNumberFormat="0" applyBorder="0" applyAlignment="0" applyProtection="0"/>
    <xf numFmtId="0" fontId="24" fillId="9" borderId="12" applyNumberFormat="0" applyFont="0" applyAlignment="0" applyProtection="0"/>
    <xf numFmtId="0" fontId="38" fillId="47" borderId="9" applyNumberFormat="0" applyAlignment="0" applyProtection="0"/>
    <xf numFmtId="0" fontId="29" fillId="0" borderId="0" applyNumberFormat="0" applyFill="0" applyBorder="0" applyAlignment="0" applyProtection="0"/>
    <xf numFmtId="0" fontId="39" fillId="0" borderId="16" applyNumberFormat="0" applyFill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</cellStyleXfs>
  <cellXfs count="69">
    <xf numFmtId="0" fontId="0" fillId="0" borderId="0" xfId="0"/>
    <xf numFmtId="0" fontId="42" fillId="0" borderId="0" xfId="0" applyFont="1"/>
    <xf numFmtId="0" fontId="42" fillId="0" borderId="0" xfId="0" applyFont="1" applyAlignment="1">
      <alignment horizontal="center"/>
    </xf>
    <xf numFmtId="0" fontId="45" fillId="0" borderId="18" xfId="0" applyFont="1" applyBorder="1" applyAlignment="1">
      <alignment horizontal="right" vertical="center"/>
    </xf>
    <xf numFmtId="164" fontId="42" fillId="50" borderId="0" xfId="0" applyNumberFormat="1" applyFont="1" applyFill="1" applyAlignment="1">
      <alignment vertical="center"/>
    </xf>
    <xf numFmtId="164" fontId="42" fillId="50" borderId="0" xfId="0" applyNumberFormat="1" applyFont="1" applyFill="1" applyAlignment="1">
      <alignment horizontal="center" vertical="center"/>
    </xf>
    <xf numFmtId="0" fontId="48" fillId="0" borderId="26" xfId="0" applyFont="1" applyBorder="1" applyAlignment="1">
      <alignment horizontal="right" vertical="center"/>
    </xf>
    <xf numFmtId="0" fontId="49" fillId="49" borderId="20" xfId="0" applyFont="1" applyFill="1" applyBorder="1" applyAlignment="1">
      <alignment horizontal="center" vertical="center"/>
    </xf>
    <xf numFmtId="0" fontId="49" fillId="49" borderId="21" xfId="0" applyFont="1" applyFill="1" applyBorder="1" applyAlignment="1">
      <alignment horizontal="center" vertical="center"/>
    </xf>
    <xf numFmtId="0" fontId="49" fillId="49" borderId="21" xfId="0" applyFont="1" applyFill="1" applyBorder="1" applyAlignment="1">
      <alignment horizontal="center" vertical="center" wrapText="1"/>
    </xf>
    <xf numFmtId="0" fontId="49" fillId="49" borderId="22" xfId="0" applyFont="1" applyFill="1" applyBorder="1" applyAlignment="1">
      <alignment horizontal="center" vertical="center" wrapText="1"/>
    </xf>
    <xf numFmtId="0" fontId="49" fillId="49" borderId="22" xfId="0" applyFont="1" applyFill="1" applyBorder="1" applyAlignment="1">
      <alignment horizontal="center" vertical="center"/>
    </xf>
    <xf numFmtId="0" fontId="50" fillId="0" borderId="23" xfId="0" applyFont="1" applyBorder="1" applyAlignment="1">
      <alignment horizontal="left" vertical="center"/>
    </xf>
    <xf numFmtId="164" fontId="50" fillId="0" borderId="24" xfId="0" applyNumberFormat="1" applyFont="1" applyBorder="1" applyAlignment="1">
      <alignment horizontal="left" vertical="center"/>
    </xf>
    <xf numFmtId="164" fontId="50" fillId="0" borderId="24" xfId="0" quotePrefix="1" applyNumberFormat="1" applyFont="1" applyBorder="1" applyAlignment="1">
      <alignment horizontal="center" vertical="center"/>
    </xf>
    <xf numFmtId="164" fontId="50" fillId="50" borderId="24" xfId="0" applyNumberFormat="1" applyFont="1" applyFill="1" applyBorder="1" applyAlignment="1">
      <alignment horizontal="center" vertical="center"/>
    </xf>
    <xf numFmtId="0" fontId="50" fillId="50" borderId="24" xfId="0" applyFont="1" applyFill="1" applyBorder="1" applyAlignment="1">
      <alignment horizontal="center" vertical="center"/>
    </xf>
    <xf numFmtId="0" fontId="50" fillId="0" borderId="3" xfId="0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left" vertical="center"/>
    </xf>
    <xf numFmtId="164" fontId="50" fillId="0" borderId="1" xfId="0" applyNumberFormat="1" applyFont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center" vertical="center"/>
    </xf>
    <xf numFmtId="0" fontId="50" fillId="50" borderId="1" xfId="0" applyFont="1" applyFill="1" applyBorder="1" applyAlignment="1">
      <alignment horizontal="center" vertical="center"/>
    </xf>
    <xf numFmtId="164" fontId="50" fillId="50" borderId="1" xfId="0" applyNumberFormat="1" applyFont="1" applyFill="1" applyBorder="1" applyAlignment="1">
      <alignment horizontal="left" vertical="center"/>
    </xf>
    <xf numFmtId="164" fontId="50" fillId="0" borderId="1" xfId="0" applyNumberFormat="1" applyFont="1" applyBorder="1" applyAlignment="1">
      <alignment vertical="center"/>
    </xf>
    <xf numFmtId="0" fontId="50" fillId="50" borderId="3" xfId="0" applyFont="1" applyFill="1" applyBorder="1" applyAlignment="1">
      <alignment horizontal="left" vertical="center"/>
    </xf>
    <xf numFmtId="164" fontId="50" fillId="50" borderId="1" xfId="0" applyNumberFormat="1" applyFont="1" applyFill="1" applyBorder="1" applyAlignment="1">
      <alignment vertical="center"/>
    </xf>
    <xf numFmtId="164" fontId="50" fillId="50" borderId="29" xfId="0" applyNumberFormat="1" applyFont="1" applyFill="1" applyBorder="1" applyAlignment="1">
      <alignment horizontal="center" vertical="center"/>
    </xf>
    <xf numFmtId="0" fontId="44" fillId="0" borderId="0" xfId="0" applyFont="1" applyAlignment="1">
      <alignment vertical="center"/>
    </xf>
    <xf numFmtId="0" fontId="42" fillId="0" borderId="0" xfId="0" applyFont="1" applyAlignment="1">
      <alignment vertical="center"/>
    </xf>
    <xf numFmtId="0" fontId="42" fillId="0" borderId="0" xfId="0" applyFont="1" applyAlignment="1">
      <alignment horizontal="center" vertical="center"/>
    </xf>
    <xf numFmtId="0" fontId="42" fillId="50" borderId="0" xfId="0" applyFont="1" applyFill="1" applyAlignment="1">
      <alignment vertical="center"/>
    </xf>
    <xf numFmtId="0" fontId="50" fillId="50" borderId="28" xfId="0" applyFont="1" applyFill="1" applyBorder="1" applyAlignment="1">
      <alignment horizontal="left" vertical="center"/>
    </xf>
    <xf numFmtId="0" fontId="42" fillId="50" borderId="0" xfId="0" applyFont="1" applyFill="1" applyAlignment="1">
      <alignment horizontal="center" vertical="center"/>
    </xf>
    <xf numFmtId="44" fontId="42" fillId="50" borderId="0" xfId="1" applyFont="1" applyFill="1" applyBorder="1" applyAlignment="1">
      <alignment vertical="center"/>
    </xf>
    <xf numFmtId="44" fontId="42" fillId="50" borderId="0" xfId="1" applyFont="1" applyFill="1" applyBorder="1" applyAlignment="1">
      <alignment horizontal="center" vertical="center"/>
    </xf>
    <xf numFmtId="2" fontId="5" fillId="2" borderId="19" xfId="2" applyNumberFormat="1" applyFont="1" applyFill="1" applyBorder="1" applyAlignment="1">
      <alignment horizontal="center"/>
    </xf>
    <xf numFmtId="0" fontId="42" fillId="0" borderId="17" xfId="0" applyFont="1" applyBorder="1" applyAlignment="1">
      <alignment horizontal="center" vertical="center"/>
    </xf>
    <xf numFmtId="0" fontId="42" fillId="0" borderId="18" xfId="0" applyFont="1" applyBorder="1" applyAlignment="1">
      <alignment vertical="center"/>
    </xf>
    <xf numFmtId="0" fontId="42" fillId="0" borderId="18" xfId="0" applyFont="1" applyBorder="1" applyAlignment="1">
      <alignment horizontal="center" vertical="center"/>
    </xf>
    <xf numFmtId="0" fontId="42" fillId="0" borderId="2" xfId="0" applyFont="1" applyBorder="1" applyAlignment="1">
      <alignment horizontal="center" vertical="center"/>
    </xf>
    <xf numFmtId="0" fontId="43" fillId="50" borderId="0" xfId="0" applyFont="1" applyFill="1" applyAlignment="1">
      <alignment horizontal="right" vertical="center"/>
    </xf>
    <xf numFmtId="0" fontId="47" fillId="0" borderId="27" xfId="0" applyFont="1" applyBorder="1" applyAlignment="1">
      <alignment horizontal="right" vertical="center"/>
    </xf>
    <xf numFmtId="0" fontId="46" fillId="0" borderId="2" xfId="112" applyFont="1" applyBorder="1" applyAlignment="1">
      <alignment horizontal="center" vertical="center"/>
    </xf>
    <xf numFmtId="0" fontId="42" fillId="0" borderId="0" xfId="0" applyFont="1" applyAlignment="1">
      <alignment horizontal="right" vertical="center"/>
    </xf>
    <xf numFmtId="0" fontId="3" fillId="0" borderId="27" xfId="0" applyFont="1" applyBorder="1" applyAlignment="1">
      <alignment horizontal="right" vertical="center"/>
    </xf>
    <xf numFmtId="0" fontId="46" fillId="0" borderId="0" xfId="112" applyFont="1" applyBorder="1" applyAlignment="1">
      <alignment vertical="center"/>
    </xf>
    <xf numFmtId="0" fontId="46" fillId="0" borderId="0" xfId="112" applyFont="1" applyBorder="1" applyAlignment="1">
      <alignment horizontal="center" vertical="center"/>
    </xf>
    <xf numFmtId="165" fontId="5" fillId="48" borderId="19" xfId="0" applyNumberFormat="1" applyFont="1" applyFill="1" applyBorder="1" applyAlignment="1">
      <alignment horizontal="center" vertical="center"/>
    </xf>
    <xf numFmtId="0" fontId="52" fillId="2" borderId="19" xfId="0" applyFont="1" applyFill="1" applyBorder="1" applyAlignment="1">
      <alignment horizontal="left" vertical="center" wrapText="1"/>
    </xf>
    <xf numFmtId="0" fontId="0" fillId="48" borderId="19" xfId="0" applyFill="1" applyBorder="1" applyAlignment="1">
      <alignment horizontal="left"/>
    </xf>
    <xf numFmtId="164" fontId="50" fillId="50" borderId="29" xfId="0" applyNumberFormat="1" applyFont="1" applyFill="1" applyBorder="1" applyAlignment="1">
      <alignment horizontal="left" vertical="center"/>
    </xf>
    <xf numFmtId="0" fontId="50" fillId="50" borderId="29" xfId="0" applyFont="1" applyFill="1" applyBorder="1" applyAlignment="1">
      <alignment horizontal="center" vertical="center"/>
    </xf>
    <xf numFmtId="0" fontId="53" fillId="50" borderId="0" xfId="0" applyFont="1" applyFill="1" applyAlignment="1">
      <alignment vertical="center"/>
    </xf>
    <xf numFmtId="0" fontId="49" fillId="52" borderId="17" xfId="0" applyFont="1" applyFill="1" applyBorder="1" applyAlignment="1">
      <alignment horizontal="centerContinuous" vertical="center"/>
    </xf>
    <xf numFmtId="0" fontId="49" fillId="52" borderId="18" xfId="0" applyFont="1" applyFill="1" applyBorder="1" applyAlignment="1">
      <alignment horizontal="centerContinuous" vertical="center"/>
    </xf>
    <xf numFmtId="0" fontId="49" fillId="52" borderId="26" xfId="0" applyFont="1" applyFill="1" applyBorder="1" applyAlignment="1">
      <alignment horizontal="centerContinuous" vertical="center"/>
    </xf>
    <xf numFmtId="166" fontId="51" fillId="0" borderId="24" xfId="1" applyNumberFormat="1" applyFont="1" applyBorder="1" applyAlignment="1">
      <alignment vertical="center"/>
    </xf>
    <xf numFmtId="166" fontId="51" fillId="0" borderId="1" xfId="1" applyNumberFormat="1" applyFont="1" applyBorder="1" applyAlignment="1">
      <alignment vertical="center"/>
    </xf>
    <xf numFmtId="166" fontId="51" fillId="0" borderId="29" xfId="1" applyNumberFormat="1" applyFont="1" applyBorder="1" applyAlignment="1">
      <alignment vertical="center"/>
    </xf>
    <xf numFmtId="167" fontId="50" fillId="50" borderId="24" xfId="1" applyNumberFormat="1" applyFont="1" applyFill="1" applyBorder="1" applyAlignment="1">
      <alignment horizontal="right" vertical="center"/>
    </xf>
    <xf numFmtId="167" fontId="50" fillId="0" borderId="25" xfId="1" applyNumberFormat="1" applyFont="1" applyFill="1" applyBorder="1" applyAlignment="1">
      <alignment horizontal="right" vertical="center"/>
    </xf>
    <xf numFmtId="167" fontId="50" fillId="50" borderId="1" xfId="1" applyNumberFormat="1" applyFont="1" applyFill="1" applyBorder="1" applyAlignment="1">
      <alignment horizontal="right" vertical="center"/>
    </xf>
    <xf numFmtId="167" fontId="50" fillId="0" borderId="4" xfId="1" applyNumberFormat="1" applyFont="1" applyFill="1" applyBorder="1" applyAlignment="1">
      <alignment horizontal="right" vertical="center"/>
    </xf>
    <xf numFmtId="167" fontId="50" fillId="50" borderId="4" xfId="1" applyNumberFormat="1" applyFont="1" applyFill="1" applyBorder="1" applyAlignment="1">
      <alignment horizontal="right" vertical="center"/>
    </xf>
    <xf numFmtId="167" fontId="50" fillId="50" borderId="29" xfId="1" applyNumberFormat="1" applyFont="1" applyFill="1" applyBorder="1" applyAlignment="1">
      <alignment horizontal="right" vertical="center"/>
    </xf>
    <xf numFmtId="167" fontId="50" fillId="50" borderId="30" xfId="1" applyNumberFormat="1" applyFont="1" applyFill="1" applyBorder="1" applyAlignment="1">
      <alignment horizontal="right" vertical="center"/>
    </xf>
    <xf numFmtId="164" fontId="47" fillId="51" borderId="31" xfId="0" applyNumberFormat="1" applyFont="1" applyFill="1" applyBorder="1" applyAlignment="1">
      <alignment horizontal="center" vertical="center"/>
    </xf>
    <xf numFmtId="164" fontId="47" fillId="51" borderId="32" xfId="0" applyNumberFormat="1" applyFont="1" applyFill="1" applyBorder="1" applyAlignment="1">
      <alignment horizontal="center" vertical="center"/>
    </xf>
    <xf numFmtId="164" fontId="47" fillId="51" borderId="33" xfId="0" applyNumberFormat="1" applyFont="1" applyFill="1" applyBorder="1" applyAlignment="1">
      <alignment horizontal="center" vertical="center"/>
    </xf>
  </cellXfs>
  <cellStyles count="113">
    <cellStyle name="20% - Accent1" xfId="44" builtinId="30" customBuiltin="1"/>
    <cellStyle name="20% - Accent1 2" xfId="70" xr:uid="{00000000-0005-0000-0000-000001000000}"/>
    <cellStyle name="20% - Accent2" xfId="48" builtinId="34" customBuiltin="1"/>
    <cellStyle name="20% - Accent2 2" xfId="71" xr:uid="{00000000-0005-0000-0000-000003000000}"/>
    <cellStyle name="20% - Accent3" xfId="52" builtinId="38" customBuiltin="1"/>
    <cellStyle name="20% - Accent3 2" xfId="72" xr:uid="{00000000-0005-0000-0000-000005000000}"/>
    <cellStyle name="20% - Accent4" xfId="56" builtinId="42" customBuiltin="1"/>
    <cellStyle name="20% - Accent4 2" xfId="73" xr:uid="{00000000-0005-0000-0000-000007000000}"/>
    <cellStyle name="20% - Accent5" xfId="60" builtinId="46" customBuiltin="1"/>
    <cellStyle name="20% - Accent5 2" xfId="74" xr:uid="{00000000-0005-0000-0000-000009000000}"/>
    <cellStyle name="20% - Accent6" xfId="64" builtinId="50" customBuiltin="1"/>
    <cellStyle name="20% - Accent6 2" xfId="75" xr:uid="{00000000-0005-0000-0000-00000B000000}"/>
    <cellStyle name="40% - Accent1" xfId="45" builtinId="31" customBuiltin="1"/>
    <cellStyle name="40% - Accent1 2" xfId="76" xr:uid="{00000000-0005-0000-0000-00000D000000}"/>
    <cellStyle name="40% - Accent2" xfId="49" builtinId="35" customBuiltin="1"/>
    <cellStyle name="40% - Accent2 2" xfId="77" xr:uid="{00000000-0005-0000-0000-00000F000000}"/>
    <cellStyle name="40% - Accent3" xfId="53" builtinId="39" customBuiltin="1"/>
    <cellStyle name="40% - Accent3 2" xfId="78" xr:uid="{00000000-0005-0000-0000-000011000000}"/>
    <cellStyle name="40% - Accent4" xfId="57" builtinId="43" customBuiltin="1"/>
    <cellStyle name="40% - Accent4 2" xfId="79" xr:uid="{00000000-0005-0000-0000-000013000000}"/>
    <cellStyle name="40% - Accent5" xfId="61" builtinId="47" customBuiltin="1"/>
    <cellStyle name="40% - Accent5 2" xfId="80" xr:uid="{00000000-0005-0000-0000-000015000000}"/>
    <cellStyle name="40% - Accent6" xfId="65" builtinId="51" customBuiltin="1"/>
    <cellStyle name="40% - Accent6 2" xfId="81" xr:uid="{00000000-0005-0000-0000-000017000000}"/>
    <cellStyle name="60% - Accent1" xfId="46" builtinId="32" customBuiltin="1"/>
    <cellStyle name="60% - Accent1 2" xfId="82" xr:uid="{00000000-0005-0000-0000-000019000000}"/>
    <cellStyle name="60% - Accent2" xfId="50" builtinId="36" customBuiltin="1"/>
    <cellStyle name="60% - Accent2 2" xfId="83" xr:uid="{00000000-0005-0000-0000-00001B000000}"/>
    <cellStyle name="60% - Accent3" xfId="54" builtinId="40" customBuiltin="1"/>
    <cellStyle name="60% - Accent3 2" xfId="84" xr:uid="{00000000-0005-0000-0000-00001D000000}"/>
    <cellStyle name="60% - Accent4" xfId="58" builtinId="44" customBuiltin="1"/>
    <cellStyle name="60% - Accent4 2" xfId="85" xr:uid="{00000000-0005-0000-0000-00001F000000}"/>
    <cellStyle name="60% - Accent5" xfId="62" builtinId="48" customBuiltin="1"/>
    <cellStyle name="60% - Accent5 2" xfId="86" xr:uid="{00000000-0005-0000-0000-000021000000}"/>
    <cellStyle name="60% - Accent6" xfId="66" builtinId="52" customBuiltin="1"/>
    <cellStyle name="60% - Accent6 2" xfId="87" xr:uid="{00000000-0005-0000-0000-000023000000}"/>
    <cellStyle name="Accent1" xfId="43" builtinId="29" customBuiltin="1"/>
    <cellStyle name="Accent1 2" xfId="88" xr:uid="{00000000-0005-0000-0000-000025000000}"/>
    <cellStyle name="Accent2" xfId="47" builtinId="33" customBuiltin="1"/>
    <cellStyle name="Accent2 2" xfId="89" xr:uid="{00000000-0005-0000-0000-000027000000}"/>
    <cellStyle name="Accent3" xfId="51" builtinId="37" customBuiltin="1"/>
    <cellStyle name="Accent3 2" xfId="90" xr:uid="{00000000-0005-0000-0000-000029000000}"/>
    <cellStyle name="Accent4" xfId="55" builtinId="41" customBuiltin="1"/>
    <cellStyle name="Accent4 2" xfId="91" xr:uid="{00000000-0005-0000-0000-00002B000000}"/>
    <cellStyle name="Accent5" xfId="59" builtinId="45" customBuiltin="1"/>
    <cellStyle name="Accent5 2" xfId="92" xr:uid="{00000000-0005-0000-0000-00002D000000}"/>
    <cellStyle name="Accent6" xfId="63" builtinId="49" customBuiltin="1"/>
    <cellStyle name="Accent6 2" xfId="93" xr:uid="{00000000-0005-0000-0000-00002F000000}"/>
    <cellStyle name="Bad" xfId="32" builtinId="27" customBuiltin="1"/>
    <cellStyle name="Bad 2" xfId="94" xr:uid="{00000000-0005-0000-0000-000031000000}"/>
    <cellStyle name="Calculation" xfId="36" builtinId="22" customBuiltin="1"/>
    <cellStyle name="Calculation 2" xfId="95" xr:uid="{00000000-0005-0000-0000-000033000000}"/>
    <cellStyle name="Check Cell" xfId="38" builtinId="23" customBuiltin="1"/>
    <cellStyle name="Check Cell 2" xfId="96" xr:uid="{00000000-0005-0000-0000-000035000000}"/>
    <cellStyle name="Comma 2" xfId="3" xr:uid="{00000000-0005-0000-0000-000036000000}"/>
    <cellStyle name="Comma 3" xfId="97" xr:uid="{00000000-0005-0000-0000-000037000000}"/>
    <cellStyle name="Currency" xfId="1" builtinId="4"/>
    <cellStyle name="Currency 2" xfId="9" xr:uid="{00000000-0005-0000-0000-000039000000}"/>
    <cellStyle name="Explanatory Text" xfId="41" builtinId="53" customBuiltin="1"/>
    <cellStyle name="Explanatory Text 2" xfId="98" xr:uid="{00000000-0005-0000-0000-00003B000000}"/>
    <cellStyle name="Good" xfId="31" builtinId="26" customBuiltin="1"/>
    <cellStyle name="Good 2" xfId="99" xr:uid="{00000000-0005-0000-0000-00003D000000}"/>
    <cellStyle name="Heading 1" xfId="27" builtinId="16" customBuiltin="1"/>
    <cellStyle name="Heading 1 2" xfId="100" xr:uid="{00000000-0005-0000-0000-00003F000000}"/>
    <cellStyle name="Heading 2" xfId="28" builtinId="17" customBuiltin="1"/>
    <cellStyle name="Heading 2 2" xfId="101" xr:uid="{00000000-0005-0000-0000-000041000000}"/>
    <cellStyle name="Heading 3" xfId="29" builtinId="18" customBuiltin="1"/>
    <cellStyle name="Heading 3 2" xfId="102" xr:uid="{00000000-0005-0000-0000-000043000000}"/>
    <cellStyle name="Heading 4" xfId="30" builtinId="19" customBuiltin="1"/>
    <cellStyle name="Heading 4 2" xfId="103" xr:uid="{00000000-0005-0000-0000-000045000000}"/>
    <cellStyle name="Hyperlink" xfId="112" builtinId="8"/>
    <cellStyle name="Input" xfId="34" builtinId="20" customBuiltin="1"/>
    <cellStyle name="Input 2" xfId="104" xr:uid="{00000000-0005-0000-0000-000048000000}"/>
    <cellStyle name="Linked Cell" xfId="37" builtinId="24" customBuiltin="1"/>
    <cellStyle name="Linked Cell 2" xfId="105" xr:uid="{00000000-0005-0000-0000-00004A000000}"/>
    <cellStyle name="Neutral" xfId="33" builtinId="28" customBuiltin="1"/>
    <cellStyle name="Neutral 2" xfId="106" xr:uid="{00000000-0005-0000-0000-00004C000000}"/>
    <cellStyle name="Normal" xfId="0" builtinId="0"/>
    <cellStyle name="Normal 10" xfId="18" xr:uid="{00000000-0005-0000-0000-00004E000000}"/>
    <cellStyle name="Normal 11" xfId="19" xr:uid="{00000000-0005-0000-0000-00004F000000}"/>
    <cellStyle name="Normal 12" xfId="20" xr:uid="{00000000-0005-0000-0000-000050000000}"/>
    <cellStyle name="Normal 13" xfId="21" xr:uid="{00000000-0005-0000-0000-000051000000}"/>
    <cellStyle name="Normal 14" xfId="22" xr:uid="{00000000-0005-0000-0000-000052000000}"/>
    <cellStyle name="Normal 15" xfId="23" xr:uid="{00000000-0005-0000-0000-000053000000}"/>
    <cellStyle name="Normal 16" xfId="24" xr:uid="{00000000-0005-0000-0000-000054000000}"/>
    <cellStyle name="Normal 17" xfId="25" xr:uid="{00000000-0005-0000-0000-000055000000}"/>
    <cellStyle name="Normal 18" xfId="8" xr:uid="{00000000-0005-0000-0000-000056000000}"/>
    <cellStyle name="Normal 18 2" xfId="68" xr:uid="{00000000-0005-0000-0000-000057000000}"/>
    <cellStyle name="Normal 19" xfId="69" xr:uid="{00000000-0005-0000-0000-000058000000}"/>
    <cellStyle name="Normal 2" xfId="5" xr:uid="{00000000-0005-0000-0000-000059000000}"/>
    <cellStyle name="Normal 2 2" xfId="12" xr:uid="{00000000-0005-0000-0000-00005A000000}"/>
    <cellStyle name="Normal 2 3" xfId="6" xr:uid="{00000000-0005-0000-0000-00005B000000}"/>
    <cellStyle name="Normal 2 4" xfId="67" xr:uid="{00000000-0005-0000-0000-00005C000000}"/>
    <cellStyle name="Normal 3" xfId="4" xr:uid="{00000000-0005-0000-0000-00005D000000}"/>
    <cellStyle name="Normal 3 2" xfId="7" xr:uid="{00000000-0005-0000-0000-00005E000000}"/>
    <cellStyle name="Normal 4" xfId="11" xr:uid="{00000000-0005-0000-0000-00005F000000}"/>
    <cellStyle name="Normal 5" xfId="13" xr:uid="{00000000-0005-0000-0000-000060000000}"/>
    <cellStyle name="Normal 6" xfId="14" xr:uid="{00000000-0005-0000-0000-000061000000}"/>
    <cellStyle name="Normal 7" xfId="15" xr:uid="{00000000-0005-0000-0000-000062000000}"/>
    <cellStyle name="Normal 8" xfId="16" xr:uid="{00000000-0005-0000-0000-000063000000}"/>
    <cellStyle name="Normal 9" xfId="17" xr:uid="{00000000-0005-0000-0000-000064000000}"/>
    <cellStyle name="Note" xfId="40" builtinId="10" customBuiltin="1"/>
    <cellStyle name="Note 2" xfId="107" xr:uid="{00000000-0005-0000-0000-000066000000}"/>
    <cellStyle name="Output" xfId="35" builtinId="21" customBuiltin="1"/>
    <cellStyle name="Output 2" xfId="108" xr:uid="{00000000-0005-0000-0000-000068000000}"/>
    <cellStyle name="Percent" xfId="2" builtinId="5"/>
    <cellStyle name="Percent 2" xfId="10" xr:uid="{00000000-0005-0000-0000-00006A000000}"/>
    <cellStyle name="Title" xfId="26" builtinId="15" customBuiltin="1"/>
    <cellStyle name="Title 2" xfId="109" xr:uid="{00000000-0005-0000-0000-00006C000000}"/>
    <cellStyle name="Total" xfId="42" builtinId="25" customBuiltin="1"/>
    <cellStyle name="Total 2" xfId="110" xr:uid="{00000000-0005-0000-0000-00006E000000}"/>
    <cellStyle name="Warning Text" xfId="39" builtinId="11" customBuiltin="1"/>
    <cellStyle name="Warning Text 2" xfId="111" xr:uid="{00000000-0005-0000-0000-00007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99060</xdr:colOff>
      <xdr:row>2</xdr:row>
      <xdr:rowOff>152400</xdr:rowOff>
    </xdr:from>
    <xdr:to>
      <xdr:col>2</xdr:col>
      <xdr:colOff>192282</xdr:colOff>
      <xdr:row>7</xdr:row>
      <xdr:rowOff>60825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84FFE080-02FB-4AEE-8862-973CA32840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1020" y="502920"/>
          <a:ext cx="988572" cy="10571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4"/>
  <sheetViews>
    <sheetView showGridLines="0" tabSelected="1" zoomScaleNormal="100" zoomScalePageLayoutView="85" workbookViewId="0">
      <selection activeCell="J7" sqref="J7"/>
    </sheetView>
  </sheetViews>
  <sheetFormatPr defaultColWidth="8.88671875" defaultRowHeight="31.2" x14ac:dyDescent="0.6"/>
  <cols>
    <col min="1" max="1" width="9.44140625" style="1" bestFit="1" customWidth="1"/>
    <col min="2" max="2" width="13" style="2" customWidth="1"/>
    <col min="3" max="3" width="56.6640625" style="1" customWidth="1"/>
    <col min="4" max="4" width="18.21875" style="1" customWidth="1"/>
    <col min="5" max="5" width="15.44140625" style="1" customWidth="1"/>
    <col min="6" max="6" width="13.88671875" style="2" customWidth="1"/>
    <col min="7" max="8" width="13.88671875" style="1" customWidth="1"/>
    <col min="9" max="9" width="15.44140625" style="1" customWidth="1"/>
    <col min="10" max="10" width="13.5546875" style="1" customWidth="1"/>
    <col min="11" max="13" width="19.6640625" style="1" customWidth="1"/>
    <col min="14" max="16384" width="8.88671875" style="1"/>
  </cols>
  <sheetData>
    <row r="1" spans="1:13" s="28" customFormat="1" ht="13.95" customHeight="1" x14ac:dyDescent="0.3">
      <c r="B1" s="29"/>
      <c r="F1" s="29"/>
    </row>
    <row r="2" spans="1:13" s="28" customFormat="1" ht="13.95" customHeight="1" thickBot="1" x14ac:dyDescent="0.35">
      <c r="B2" s="29"/>
      <c r="F2" s="29"/>
    </row>
    <row r="3" spans="1:13" s="28" customFormat="1" ht="16.2" customHeight="1" x14ac:dyDescent="0.3">
      <c r="B3" s="36"/>
      <c r="C3" s="37"/>
      <c r="D3" s="37"/>
      <c r="E3" s="37"/>
      <c r="F3" s="38"/>
      <c r="G3" s="37"/>
      <c r="H3" s="37"/>
      <c r="I3" s="3"/>
      <c r="J3" s="6" t="s">
        <v>0</v>
      </c>
    </row>
    <row r="4" spans="1:13" s="28" customFormat="1" ht="15" customHeight="1" x14ac:dyDescent="0.3">
      <c r="B4" s="39"/>
      <c r="F4" s="29"/>
      <c r="I4" s="40"/>
      <c r="J4" s="41" t="s">
        <v>57</v>
      </c>
    </row>
    <row r="5" spans="1:13" s="28" customFormat="1" ht="15" customHeight="1" x14ac:dyDescent="0.3">
      <c r="B5" s="42"/>
      <c r="F5" s="29"/>
      <c r="G5" s="52"/>
      <c r="I5" s="43"/>
      <c r="J5" s="41" t="s">
        <v>1</v>
      </c>
    </row>
    <row r="6" spans="1:13" s="28" customFormat="1" ht="15" customHeight="1" thickBot="1" x14ac:dyDescent="0.35">
      <c r="B6" s="42"/>
      <c r="F6" s="29"/>
      <c r="J6" s="44" t="s">
        <v>56</v>
      </c>
    </row>
    <row r="7" spans="1:13" s="28" customFormat="1" ht="29.7" customHeight="1" thickBot="1" x14ac:dyDescent="0.35">
      <c r="B7" s="39"/>
      <c r="C7" s="45"/>
      <c r="D7" s="45"/>
      <c r="E7" s="45"/>
      <c r="F7" s="46"/>
      <c r="H7" s="45"/>
      <c r="I7" s="48" t="s">
        <v>2</v>
      </c>
      <c r="J7" s="35">
        <v>0</v>
      </c>
    </row>
    <row r="8" spans="1:13" s="28" customFormat="1" ht="15" customHeight="1" thickBot="1" x14ac:dyDescent="0.35">
      <c r="B8" s="39"/>
      <c r="F8" s="29"/>
      <c r="I8" s="49" t="s">
        <v>3</v>
      </c>
      <c r="J8" s="47">
        <f>(100-J7)/100</f>
        <v>1</v>
      </c>
    </row>
    <row r="9" spans="1:13" s="27" customFormat="1" ht="31.2" customHeight="1" thickBot="1" x14ac:dyDescent="0.35">
      <c r="B9" s="7" t="s">
        <v>55</v>
      </c>
      <c r="C9" s="8" t="s">
        <v>4</v>
      </c>
      <c r="D9" s="9" t="s">
        <v>5</v>
      </c>
      <c r="E9" s="9" t="s">
        <v>58</v>
      </c>
      <c r="F9" s="8" t="s">
        <v>6</v>
      </c>
      <c r="G9" s="8" t="s">
        <v>7</v>
      </c>
      <c r="H9" s="8" t="s">
        <v>8</v>
      </c>
      <c r="I9" s="10" t="s">
        <v>9</v>
      </c>
      <c r="J9" s="11" t="s">
        <v>10</v>
      </c>
      <c r="K9" s="28"/>
      <c r="L9" s="28"/>
      <c r="M9" s="28"/>
    </row>
    <row r="10" spans="1:13" s="28" customFormat="1" ht="15" customHeight="1" thickBot="1" x14ac:dyDescent="0.35">
      <c r="A10" s="27"/>
      <c r="B10" s="53" t="s">
        <v>11</v>
      </c>
      <c r="C10" s="54"/>
      <c r="D10" s="54"/>
      <c r="E10" s="54"/>
      <c r="F10" s="54"/>
      <c r="G10" s="54"/>
      <c r="H10" s="54"/>
      <c r="I10" s="54"/>
      <c r="J10" s="55"/>
    </row>
    <row r="11" spans="1:13" s="28" customFormat="1" ht="13.95" customHeight="1" x14ac:dyDescent="0.3">
      <c r="A11" s="27"/>
      <c r="B11" s="12">
        <v>210620005</v>
      </c>
      <c r="C11" s="13" t="s">
        <v>12</v>
      </c>
      <c r="D11" s="14" t="s">
        <v>13</v>
      </c>
      <c r="E11" s="14" t="s">
        <v>53</v>
      </c>
      <c r="F11" s="15" t="s">
        <v>14</v>
      </c>
      <c r="G11" s="16">
        <v>306</v>
      </c>
      <c r="H11" s="56">
        <v>1.4115307500000003</v>
      </c>
      <c r="I11" s="59">
        <f>J11*6</f>
        <v>8.4691845000000008</v>
      </c>
      <c r="J11" s="60">
        <f>$J$8*H11</f>
        <v>1.4115307500000003</v>
      </c>
    </row>
    <row r="12" spans="1:13" s="28" customFormat="1" ht="13.95" customHeight="1" x14ac:dyDescent="0.3">
      <c r="A12" s="29"/>
      <c r="B12" s="17">
        <v>210620007</v>
      </c>
      <c r="C12" s="18" t="s">
        <v>15</v>
      </c>
      <c r="D12" s="19" t="s">
        <v>16</v>
      </c>
      <c r="E12" s="19" t="s">
        <v>28</v>
      </c>
      <c r="F12" s="20" t="s">
        <v>17</v>
      </c>
      <c r="G12" s="21">
        <v>240</v>
      </c>
      <c r="H12" s="57">
        <v>1.6549627500000004</v>
      </c>
      <c r="I12" s="61">
        <f>J12*6</f>
        <v>9.9297765000000027</v>
      </c>
      <c r="J12" s="62">
        <f t="shared" ref="J12:J25" si="0">$J$8*H12</f>
        <v>1.6549627500000004</v>
      </c>
    </row>
    <row r="13" spans="1:13" s="28" customFormat="1" ht="13.95" customHeight="1" x14ac:dyDescent="0.3">
      <c r="A13" s="29"/>
      <c r="B13" s="17">
        <v>210620010</v>
      </c>
      <c r="C13" s="18" t="s">
        <v>18</v>
      </c>
      <c r="D13" s="19" t="s">
        <v>19</v>
      </c>
      <c r="E13" s="19" t="s">
        <v>28</v>
      </c>
      <c r="F13" s="20" t="s">
        <v>20</v>
      </c>
      <c r="G13" s="21">
        <v>180</v>
      </c>
      <c r="H13" s="57">
        <v>1.9958557500000003</v>
      </c>
      <c r="I13" s="61">
        <f t="shared" ref="I13:I25" si="1">J13*6</f>
        <v>11.975134500000001</v>
      </c>
      <c r="J13" s="62">
        <f t="shared" si="0"/>
        <v>1.9958557500000003</v>
      </c>
    </row>
    <row r="14" spans="1:13" s="28" customFormat="1" ht="13.95" customHeight="1" x14ac:dyDescent="0.3">
      <c r="A14" s="29"/>
      <c r="B14" s="17">
        <v>210620012</v>
      </c>
      <c r="C14" s="18" t="s">
        <v>21</v>
      </c>
      <c r="D14" s="19" t="s">
        <v>22</v>
      </c>
      <c r="E14" s="19" t="s">
        <v>28</v>
      </c>
      <c r="F14" s="20" t="s">
        <v>23</v>
      </c>
      <c r="G14" s="21">
        <v>150</v>
      </c>
      <c r="H14" s="57">
        <v>2.2718115000000001</v>
      </c>
      <c r="I14" s="61">
        <f>J14*6</f>
        <v>13.630869000000001</v>
      </c>
      <c r="J14" s="62">
        <f>$J$8*H14</f>
        <v>2.2718115000000001</v>
      </c>
    </row>
    <row r="15" spans="1:13" s="28" customFormat="1" ht="13.95" customHeight="1" x14ac:dyDescent="0.3">
      <c r="A15" s="29"/>
      <c r="B15" s="17">
        <v>210620015</v>
      </c>
      <c r="C15" s="18" t="s">
        <v>24</v>
      </c>
      <c r="D15" s="19" t="s">
        <v>25</v>
      </c>
      <c r="E15" s="19" t="s">
        <v>54</v>
      </c>
      <c r="F15" s="20" t="s">
        <v>26</v>
      </c>
      <c r="G15" s="21">
        <v>120</v>
      </c>
      <c r="H15" s="57">
        <v>2.6609940000000005</v>
      </c>
      <c r="I15" s="61">
        <f t="shared" si="1"/>
        <v>15.965964000000003</v>
      </c>
      <c r="J15" s="62">
        <f t="shared" si="0"/>
        <v>2.6609940000000005</v>
      </c>
    </row>
    <row r="16" spans="1:13" s="28" customFormat="1" ht="13.95" customHeight="1" x14ac:dyDescent="0.3">
      <c r="A16" s="29"/>
      <c r="B16" s="17">
        <v>210620018</v>
      </c>
      <c r="C16" s="22" t="s">
        <v>27</v>
      </c>
      <c r="D16" s="19" t="s">
        <v>28</v>
      </c>
      <c r="E16" s="19" t="s">
        <v>25</v>
      </c>
      <c r="F16" s="20" t="s">
        <v>29</v>
      </c>
      <c r="G16" s="21">
        <v>90</v>
      </c>
      <c r="H16" s="57">
        <v>3.4074967500000004</v>
      </c>
      <c r="I16" s="61">
        <f t="shared" si="1"/>
        <v>20.444980500000003</v>
      </c>
      <c r="J16" s="62">
        <f t="shared" si="0"/>
        <v>3.4074967500000004</v>
      </c>
    </row>
    <row r="17" spans="1:13" s="28" customFormat="1" ht="13.95" customHeight="1" x14ac:dyDescent="0.3">
      <c r="A17" s="29"/>
      <c r="B17" s="17">
        <v>210620020</v>
      </c>
      <c r="C17" s="18" t="s">
        <v>30</v>
      </c>
      <c r="D17" s="19" t="s">
        <v>31</v>
      </c>
      <c r="E17" s="19" t="s">
        <v>28</v>
      </c>
      <c r="F17" s="20" t="s">
        <v>32</v>
      </c>
      <c r="G17" s="21">
        <v>84</v>
      </c>
      <c r="H17" s="57">
        <v>3.5049577500000004</v>
      </c>
      <c r="I17" s="61">
        <f t="shared" si="1"/>
        <v>21.029746500000002</v>
      </c>
      <c r="J17" s="62">
        <f t="shared" si="0"/>
        <v>3.5049577500000004</v>
      </c>
    </row>
    <row r="18" spans="1:13" s="28" customFormat="1" ht="13.95" customHeight="1" x14ac:dyDescent="0.3">
      <c r="A18" s="29"/>
      <c r="B18" s="17">
        <v>210620022</v>
      </c>
      <c r="C18" s="18" t="s">
        <v>33</v>
      </c>
      <c r="D18" s="19" t="s">
        <v>28</v>
      </c>
      <c r="E18" s="19" t="s">
        <v>31</v>
      </c>
      <c r="F18" s="20" t="s">
        <v>34</v>
      </c>
      <c r="G18" s="21">
        <v>66</v>
      </c>
      <c r="H18" s="57">
        <v>4.1539995000000003</v>
      </c>
      <c r="I18" s="61">
        <f t="shared" si="1"/>
        <v>24.923997</v>
      </c>
      <c r="J18" s="62">
        <f t="shared" si="0"/>
        <v>4.1539995000000003</v>
      </c>
    </row>
    <row r="19" spans="1:13" s="28" customFormat="1" ht="13.95" customHeight="1" x14ac:dyDescent="0.3">
      <c r="A19" s="29"/>
      <c r="B19" s="17">
        <v>210620025</v>
      </c>
      <c r="C19" s="18" t="s">
        <v>35</v>
      </c>
      <c r="D19" s="19" t="s">
        <v>36</v>
      </c>
      <c r="E19" s="19" t="s">
        <v>28</v>
      </c>
      <c r="F19" s="20" t="s">
        <v>37</v>
      </c>
      <c r="G19" s="21">
        <v>60</v>
      </c>
      <c r="H19" s="57">
        <v>4.494782250000001</v>
      </c>
      <c r="I19" s="61">
        <f t="shared" si="1"/>
        <v>26.968693500000008</v>
      </c>
      <c r="J19" s="62">
        <f t="shared" si="0"/>
        <v>4.494782250000001</v>
      </c>
    </row>
    <row r="20" spans="1:13" s="27" customFormat="1" ht="13.95" customHeight="1" x14ac:dyDescent="0.3">
      <c r="A20" s="29"/>
      <c r="B20" s="17">
        <v>210620026</v>
      </c>
      <c r="C20" s="23" t="s">
        <v>38</v>
      </c>
      <c r="D20" s="19" t="s">
        <v>28</v>
      </c>
      <c r="E20" s="19" t="s">
        <v>36</v>
      </c>
      <c r="F20" s="20" t="s">
        <v>39</v>
      </c>
      <c r="G20" s="21">
        <v>54</v>
      </c>
      <c r="H20" s="57">
        <v>5.2735882499999995</v>
      </c>
      <c r="I20" s="61">
        <f t="shared" si="1"/>
        <v>31.641529499999997</v>
      </c>
      <c r="J20" s="62">
        <f t="shared" si="0"/>
        <v>5.2735882499999995</v>
      </c>
      <c r="K20" s="28"/>
      <c r="L20" s="28"/>
      <c r="M20" s="28"/>
    </row>
    <row r="21" spans="1:13" s="29" customFormat="1" ht="13.95" customHeight="1" x14ac:dyDescent="0.3">
      <c r="B21" s="17">
        <v>210620030</v>
      </c>
      <c r="C21" s="23" t="s">
        <v>40</v>
      </c>
      <c r="D21" s="19" t="s">
        <v>41</v>
      </c>
      <c r="E21" s="19" t="s">
        <v>28</v>
      </c>
      <c r="F21" s="20" t="s">
        <v>42</v>
      </c>
      <c r="G21" s="21">
        <v>48</v>
      </c>
      <c r="H21" s="57">
        <v>5.9755500000000001</v>
      </c>
      <c r="I21" s="61">
        <f t="shared" si="1"/>
        <v>35.853300000000004</v>
      </c>
      <c r="J21" s="62">
        <f t="shared" si="0"/>
        <v>5.9755500000000001</v>
      </c>
    </row>
    <row r="22" spans="1:13" s="29" customFormat="1" ht="13.95" customHeight="1" x14ac:dyDescent="0.3">
      <c r="A22" s="28"/>
      <c r="B22" s="17">
        <v>210620034</v>
      </c>
      <c r="C22" s="23" t="s">
        <v>43</v>
      </c>
      <c r="D22" s="19" t="s">
        <v>28</v>
      </c>
      <c r="E22" s="19" t="s">
        <v>41</v>
      </c>
      <c r="F22" s="20" t="s">
        <v>44</v>
      </c>
      <c r="G22" s="21">
        <v>42</v>
      </c>
      <c r="H22" s="57">
        <v>6.6150000000000011</v>
      </c>
      <c r="I22" s="61">
        <f t="shared" si="1"/>
        <v>39.690000000000005</v>
      </c>
      <c r="J22" s="62">
        <f t="shared" si="0"/>
        <v>6.6150000000000011</v>
      </c>
    </row>
    <row r="23" spans="1:13" s="29" customFormat="1" ht="13.95" customHeight="1" x14ac:dyDescent="0.3">
      <c r="A23" s="28"/>
      <c r="B23" s="17">
        <v>210620035</v>
      </c>
      <c r="C23" s="23" t="s">
        <v>45</v>
      </c>
      <c r="D23" s="19" t="s">
        <v>28</v>
      </c>
      <c r="E23" s="19" t="s">
        <v>28</v>
      </c>
      <c r="F23" s="20" t="s">
        <v>46</v>
      </c>
      <c r="G23" s="21">
        <v>42</v>
      </c>
      <c r="H23" s="57">
        <v>7.4198250000000012</v>
      </c>
      <c r="I23" s="61">
        <f t="shared" si="1"/>
        <v>44.518950000000004</v>
      </c>
      <c r="J23" s="62">
        <f t="shared" si="0"/>
        <v>7.4198250000000012</v>
      </c>
    </row>
    <row r="24" spans="1:13" s="29" customFormat="1" ht="13.95" customHeight="1" x14ac:dyDescent="0.3">
      <c r="A24" s="30"/>
      <c r="B24" s="24">
        <v>210620040</v>
      </c>
      <c r="C24" s="25" t="s">
        <v>47</v>
      </c>
      <c r="D24" s="20" t="s">
        <v>48</v>
      </c>
      <c r="E24" s="20" t="s">
        <v>28</v>
      </c>
      <c r="F24" s="20" t="s">
        <v>49</v>
      </c>
      <c r="G24" s="21">
        <v>30</v>
      </c>
      <c r="H24" s="57">
        <v>9.3271500000000014</v>
      </c>
      <c r="I24" s="61">
        <f t="shared" si="1"/>
        <v>55.962900000000005</v>
      </c>
      <c r="J24" s="63">
        <f t="shared" si="0"/>
        <v>9.3271500000000014</v>
      </c>
    </row>
    <row r="25" spans="1:13" s="29" customFormat="1" ht="13.95" customHeight="1" thickBot="1" x14ac:dyDescent="0.35">
      <c r="A25" s="30"/>
      <c r="B25" s="31">
        <v>210620044</v>
      </c>
      <c r="C25" s="50" t="s">
        <v>50</v>
      </c>
      <c r="D25" s="26" t="s">
        <v>28</v>
      </c>
      <c r="E25" s="26" t="s">
        <v>48</v>
      </c>
      <c r="F25" s="26" t="s">
        <v>51</v>
      </c>
      <c r="G25" s="51">
        <v>30</v>
      </c>
      <c r="H25" s="58">
        <v>9.5256000000000007</v>
      </c>
      <c r="I25" s="64">
        <f t="shared" si="1"/>
        <v>57.153600000000004</v>
      </c>
      <c r="J25" s="65">
        <f t="shared" si="0"/>
        <v>9.5256000000000007</v>
      </c>
    </row>
    <row r="26" spans="1:13" s="28" customFormat="1" ht="13.95" customHeight="1" thickBot="1" x14ac:dyDescent="0.35">
      <c r="B26" s="32"/>
      <c r="C26" s="4"/>
      <c r="D26" s="5"/>
      <c r="E26" s="5"/>
      <c r="F26" s="5"/>
      <c r="G26" s="32"/>
      <c r="H26" s="33"/>
      <c r="I26" s="34"/>
      <c r="J26" s="34"/>
    </row>
    <row r="27" spans="1:13" s="28" customFormat="1" ht="15" customHeight="1" thickBot="1" x14ac:dyDescent="0.35">
      <c r="B27" s="66" t="s">
        <v>52</v>
      </c>
      <c r="C27" s="67"/>
      <c r="D27" s="67"/>
      <c r="E27" s="67"/>
      <c r="F27" s="67"/>
      <c r="G27" s="67"/>
      <c r="H27" s="67"/>
      <c r="I27" s="67"/>
      <c r="J27" s="68"/>
    </row>
    <row r="28" spans="1:13" s="28" customFormat="1" ht="13.95" customHeight="1" x14ac:dyDescent="0.3">
      <c r="B28" s="29"/>
      <c r="F28" s="29"/>
    </row>
    <row r="29" spans="1:13" s="28" customFormat="1" ht="13.95" customHeight="1" x14ac:dyDescent="0.3">
      <c r="B29" s="29"/>
      <c r="F29" s="29"/>
    </row>
    <row r="30" spans="1:13" s="28" customFormat="1" ht="13.95" customHeight="1" x14ac:dyDescent="0.3">
      <c r="B30" s="29"/>
      <c r="F30" s="29"/>
    </row>
    <row r="31" spans="1:13" s="28" customFormat="1" ht="13.95" customHeight="1" x14ac:dyDescent="0.3">
      <c r="B31" s="29"/>
      <c r="F31" s="29"/>
    </row>
    <row r="32" spans="1:13" s="28" customFormat="1" ht="13.95" customHeight="1" x14ac:dyDescent="0.3">
      <c r="B32" s="29"/>
      <c r="F32" s="29"/>
    </row>
    <row r="33" spans="2:6" s="28" customFormat="1" ht="13.95" customHeight="1" x14ac:dyDescent="0.3">
      <c r="B33" s="29"/>
      <c r="F33" s="29"/>
    </row>
    <row r="34" spans="2:6" s="28" customFormat="1" ht="13.95" customHeight="1" x14ac:dyDescent="0.3">
      <c r="B34" s="29"/>
      <c r="F34" s="29"/>
    </row>
    <row r="35" spans="2:6" s="28" customFormat="1" ht="13.95" customHeight="1" x14ac:dyDescent="0.3">
      <c r="B35" s="29"/>
      <c r="F35" s="29"/>
    </row>
    <row r="36" spans="2:6" s="28" customFormat="1" ht="13.95" customHeight="1" x14ac:dyDescent="0.3">
      <c r="B36" s="29"/>
      <c r="F36" s="29"/>
    </row>
    <row r="37" spans="2:6" s="28" customFormat="1" ht="13.95" customHeight="1" x14ac:dyDescent="0.3">
      <c r="B37" s="29"/>
      <c r="F37" s="29"/>
    </row>
    <row r="38" spans="2:6" s="28" customFormat="1" ht="13.95" customHeight="1" x14ac:dyDescent="0.3">
      <c r="B38" s="29"/>
      <c r="F38" s="29"/>
    </row>
    <row r="39" spans="2:6" s="28" customFormat="1" ht="13.95" customHeight="1" x14ac:dyDescent="0.3">
      <c r="B39" s="29"/>
      <c r="F39" s="29"/>
    </row>
    <row r="40" spans="2:6" s="28" customFormat="1" ht="13.95" customHeight="1" x14ac:dyDescent="0.3">
      <c r="B40" s="29"/>
      <c r="F40" s="29"/>
    </row>
    <row r="41" spans="2:6" s="28" customFormat="1" ht="13.95" customHeight="1" x14ac:dyDescent="0.3">
      <c r="B41" s="29"/>
      <c r="F41" s="29"/>
    </row>
    <row r="42" spans="2:6" s="28" customFormat="1" ht="13.95" customHeight="1" x14ac:dyDescent="0.3">
      <c r="B42" s="29"/>
      <c r="F42" s="29"/>
    </row>
    <row r="43" spans="2:6" s="28" customFormat="1" ht="13.95" customHeight="1" x14ac:dyDescent="0.3">
      <c r="B43" s="29"/>
      <c r="F43" s="29"/>
    </row>
    <row r="44" spans="2:6" s="28" customFormat="1" ht="13.95" customHeight="1" x14ac:dyDescent="0.3">
      <c r="B44" s="29"/>
      <c r="F44" s="29"/>
    </row>
    <row r="45" spans="2:6" s="28" customFormat="1" ht="13.95" customHeight="1" x14ac:dyDescent="0.3">
      <c r="B45" s="29"/>
      <c r="F45" s="29"/>
    </row>
    <row r="46" spans="2:6" s="28" customFormat="1" ht="13.95" customHeight="1" x14ac:dyDescent="0.3">
      <c r="B46" s="29"/>
      <c r="F46" s="29"/>
    </row>
    <row r="47" spans="2:6" s="28" customFormat="1" ht="13.95" customHeight="1" x14ac:dyDescent="0.3">
      <c r="B47" s="29"/>
      <c r="F47" s="29"/>
    </row>
    <row r="48" spans="2:6" s="28" customFormat="1" ht="13.95" customHeight="1" x14ac:dyDescent="0.3">
      <c r="B48" s="29"/>
      <c r="F48" s="29"/>
    </row>
    <row r="49" spans="2:6" s="28" customFormat="1" ht="13.95" customHeight="1" x14ac:dyDescent="0.3">
      <c r="B49" s="29"/>
      <c r="F49" s="29"/>
    </row>
    <row r="50" spans="2:6" s="28" customFormat="1" ht="13.95" customHeight="1" x14ac:dyDescent="0.3">
      <c r="B50" s="29"/>
      <c r="F50" s="29"/>
    </row>
    <row r="51" spans="2:6" s="28" customFormat="1" ht="13.95" customHeight="1" x14ac:dyDescent="0.3">
      <c r="B51" s="29"/>
      <c r="F51" s="29"/>
    </row>
    <row r="52" spans="2:6" s="28" customFormat="1" ht="13.95" customHeight="1" x14ac:dyDescent="0.3">
      <c r="B52" s="29"/>
      <c r="F52" s="29"/>
    </row>
    <row r="53" spans="2:6" s="28" customFormat="1" ht="13.95" customHeight="1" x14ac:dyDescent="0.3">
      <c r="B53" s="29"/>
      <c r="F53" s="29"/>
    </row>
    <row r="54" spans="2:6" s="28" customFormat="1" ht="13.95" customHeight="1" x14ac:dyDescent="0.3">
      <c r="B54" s="29"/>
      <c r="F54" s="29"/>
    </row>
    <row r="55" spans="2:6" s="28" customFormat="1" ht="13.95" customHeight="1" x14ac:dyDescent="0.3">
      <c r="B55" s="29"/>
      <c r="F55" s="29"/>
    </row>
    <row r="56" spans="2:6" s="28" customFormat="1" ht="13.95" customHeight="1" x14ac:dyDescent="0.3">
      <c r="B56" s="29"/>
      <c r="F56" s="29"/>
    </row>
    <row r="57" spans="2:6" s="28" customFormat="1" ht="13.95" customHeight="1" x14ac:dyDescent="0.3">
      <c r="B57" s="29"/>
      <c r="F57" s="29"/>
    </row>
    <row r="58" spans="2:6" s="28" customFormat="1" ht="13.95" customHeight="1" x14ac:dyDescent="0.3">
      <c r="B58" s="29"/>
      <c r="F58" s="29"/>
    </row>
    <row r="59" spans="2:6" s="28" customFormat="1" ht="13.95" customHeight="1" x14ac:dyDescent="0.3">
      <c r="B59" s="29"/>
      <c r="F59" s="29"/>
    </row>
    <row r="60" spans="2:6" s="28" customFormat="1" ht="13.95" customHeight="1" x14ac:dyDescent="0.3">
      <c r="B60" s="29"/>
      <c r="F60" s="29"/>
    </row>
    <row r="61" spans="2:6" s="28" customFormat="1" ht="13.95" customHeight="1" x14ac:dyDescent="0.3">
      <c r="B61" s="29"/>
      <c r="F61" s="29"/>
    </row>
    <row r="62" spans="2:6" s="28" customFormat="1" ht="13.95" customHeight="1" x14ac:dyDescent="0.3">
      <c r="B62" s="29"/>
      <c r="F62" s="29"/>
    </row>
    <row r="63" spans="2:6" s="28" customFormat="1" ht="13.95" customHeight="1" x14ac:dyDescent="0.3">
      <c r="B63" s="29"/>
      <c r="F63" s="29"/>
    </row>
    <row r="64" spans="2:6" s="28" customFormat="1" ht="13.95" customHeight="1" x14ac:dyDescent="0.3">
      <c r="B64" s="29"/>
      <c r="F64" s="29"/>
    </row>
    <row r="65" spans="2:6" s="28" customFormat="1" ht="13.95" customHeight="1" x14ac:dyDescent="0.3">
      <c r="B65" s="29"/>
      <c r="F65" s="29"/>
    </row>
    <row r="66" spans="2:6" s="28" customFormat="1" ht="13.95" customHeight="1" x14ac:dyDescent="0.3">
      <c r="B66" s="29"/>
      <c r="F66" s="29"/>
    </row>
    <row r="67" spans="2:6" s="28" customFormat="1" ht="13.95" customHeight="1" x14ac:dyDescent="0.3">
      <c r="B67" s="29"/>
      <c r="F67" s="29"/>
    </row>
    <row r="68" spans="2:6" s="28" customFormat="1" ht="13.95" customHeight="1" x14ac:dyDescent="0.3">
      <c r="B68" s="29"/>
      <c r="F68" s="29"/>
    </row>
    <row r="69" spans="2:6" s="28" customFormat="1" ht="13.95" customHeight="1" x14ac:dyDescent="0.3">
      <c r="B69" s="29"/>
      <c r="F69" s="29"/>
    </row>
    <row r="70" spans="2:6" s="28" customFormat="1" ht="13.95" customHeight="1" x14ac:dyDescent="0.3">
      <c r="B70" s="29"/>
      <c r="F70" s="29"/>
    </row>
    <row r="71" spans="2:6" s="28" customFormat="1" ht="13.95" customHeight="1" x14ac:dyDescent="0.3">
      <c r="B71" s="29"/>
      <c r="F71" s="29"/>
    </row>
    <row r="72" spans="2:6" s="28" customFormat="1" ht="13.95" customHeight="1" x14ac:dyDescent="0.3">
      <c r="B72" s="29"/>
      <c r="F72" s="29"/>
    </row>
    <row r="73" spans="2:6" s="28" customFormat="1" ht="13.95" customHeight="1" x14ac:dyDescent="0.3">
      <c r="B73" s="29"/>
      <c r="F73" s="29"/>
    </row>
    <row r="74" spans="2:6" s="28" customFormat="1" ht="13.95" customHeight="1" x14ac:dyDescent="0.3">
      <c r="B74" s="29"/>
      <c r="F74" s="29"/>
    </row>
    <row r="75" spans="2:6" s="28" customFormat="1" ht="13.95" customHeight="1" x14ac:dyDescent="0.3">
      <c r="B75" s="29"/>
      <c r="F75" s="29"/>
    </row>
    <row r="76" spans="2:6" s="28" customFormat="1" ht="13.95" customHeight="1" x14ac:dyDescent="0.3">
      <c r="B76" s="29"/>
      <c r="F76" s="29"/>
    </row>
    <row r="77" spans="2:6" s="28" customFormat="1" ht="13.95" customHeight="1" x14ac:dyDescent="0.3">
      <c r="B77" s="29"/>
      <c r="F77" s="29"/>
    </row>
    <row r="78" spans="2:6" s="28" customFormat="1" ht="13.95" customHeight="1" x14ac:dyDescent="0.3">
      <c r="B78" s="29"/>
      <c r="F78" s="29"/>
    </row>
    <row r="79" spans="2:6" s="28" customFormat="1" ht="13.95" customHeight="1" x14ac:dyDescent="0.3">
      <c r="B79" s="29"/>
      <c r="F79" s="29"/>
    </row>
    <row r="80" spans="2:6" s="28" customFormat="1" ht="13.95" customHeight="1" x14ac:dyDescent="0.3">
      <c r="B80" s="29"/>
      <c r="F80" s="29"/>
    </row>
    <row r="81" spans="2:6" s="28" customFormat="1" ht="13.95" customHeight="1" x14ac:dyDescent="0.3">
      <c r="B81" s="29"/>
      <c r="F81" s="29"/>
    </row>
    <row r="82" spans="2:6" s="28" customFormat="1" ht="13.95" customHeight="1" x14ac:dyDescent="0.3">
      <c r="B82" s="29"/>
      <c r="F82" s="29"/>
    </row>
    <row r="83" spans="2:6" s="28" customFormat="1" ht="13.95" customHeight="1" x14ac:dyDescent="0.3">
      <c r="B83" s="29"/>
      <c r="F83" s="29"/>
    </row>
    <row r="84" spans="2:6" s="28" customFormat="1" ht="13.95" customHeight="1" x14ac:dyDescent="0.3">
      <c r="B84" s="29"/>
      <c r="F84" s="29"/>
    </row>
    <row r="85" spans="2:6" s="28" customFormat="1" ht="13.95" customHeight="1" x14ac:dyDescent="0.3">
      <c r="B85" s="29"/>
      <c r="F85" s="29"/>
    </row>
    <row r="86" spans="2:6" s="28" customFormat="1" ht="13.95" customHeight="1" x14ac:dyDescent="0.3">
      <c r="B86" s="29"/>
      <c r="F86" s="29"/>
    </row>
    <row r="87" spans="2:6" s="28" customFormat="1" ht="13.95" customHeight="1" x14ac:dyDescent="0.3">
      <c r="B87" s="29"/>
      <c r="F87" s="29"/>
    </row>
    <row r="88" spans="2:6" s="28" customFormat="1" ht="13.95" customHeight="1" x14ac:dyDescent="0.3">
      <c r="B88" s="29"/>
      <c r="F88" s="29"/>
    </row>
    <row r="89" spans="2:6" s="28" customFormat="1" ht="13.95" customHeight="1" x14ac:dyDescent="0.3">
      <c r="B89" s="29"/>
      <c r="F89" s="29"/>
    </row>
    <row r="90" spans="2:6" s="28" customFormat="1" ht="13.95" customHeight="1" x14ac:dyDescent="0.3">
      <c r="B90" s="29"/>
      <c r="F90" s="29"/>
    </row>
    <row r="91" spans="2:6" s="28" customFormat="1" ht="13.95" customHeight="1" x14ac:dyDescent="0.3">
      <c r="B91" s="29"/>
      <c r="F91" s="29"/>
    </row>
    <row r="92" spans="2:6" s="28" customFormat="1" ht="13.95" customHeight="1" x14ac:dyDescent="0.3">
      <c r="B92" s="29"/>
      <c r="F92" s="29"/>
    </row>
    <row r="93" spans="2:6" s="28" customFormat="1" ht="13.95" customHeight="1" x14ac:dyDescent="0.3">
      <c r="B93" s="29"/>
      <c r="F93" s="29"/>
    </row>
    <row r="94" spans="2:6" s="28" customFormat="1" ht="13.95" customHeight="1" x14ac:dyDescent="0.3">
      <c r="B94" s="29"/>
      <c r="F94" s="29"/>
    </row>
    <row r="95" spans="2:6" s="28" customFormat="1" ht="13.95" customHeight="1" x14ac:dyDescent="0.3">
      <c r="B95" s="29"/>
      <c r="F95" s="29"/>
    </row>
    <row r="96" spans="2:6" s="28" customFormat="1" ht="13.95" customHeight="1" x14ac:dyDescent="0.3">
      <c r="B96" s="29"/>
      <c r="F96" s="29"/>
    </row>
    <row r="97" spans="2:6" s="28" customFormat="1" ht="13.95" customHeight="1" x14ac:dyDescent="0.3">
      <c r="B97" s="29"/>
      <c r="F97" s="29"/>
    </row>
    <row r="98" spans="2:6" s="28" customFormat="1" ht="13.95" customHeight="1" x14ac:dyDescent="0.3">
      <c r="B98" s="29"/>
      <c r="F98" s="29"/>
    </row>
    <row r="99" spans="2:6" s="28" customFormat="1" ht="13.95" customHeight="1" x14ac:dyDescent="0.3">
      <c r="B99" s="29"/>
      <c r="F99" s="29"/>
    </row>
    <row r="100" spans="2:6" s="28" customFormat="1" ht="13.95" customHeight="1" x14ac:dyDescent="0.3">
      <c r="B100" s="29"/>
      <c r="F100" s="29"/>
    </row>
    <row r="101" spans="2:6" s="28" customFormat="1" ht="13.95" customHeight="1" x14ac:dyDescent="0.3">
      <c r="B101" s="29"/>
      <c r="F101" s="29"/>
    </row>
    <row r="102" spans="2:6" s="28" customFormat="1" ht="13.95" customHeight="1" x14ac:dyDescent="0.3">
      <c r="B102" s="29"/>
      <c r="F102" s="29"/>
    </row>
    <row r="103" spans="2:6" s="28" customFormat="1" ht="13.95" customHeight="1" x14ac:dyDescent="0.3">
      <c r="B103" s="29"/>
      <c r="F103" s="29"/>
    </row>
    <row r="104" spans="2:6" s="28" customFormat="1" ht="13.95" customHeight="1" x14ac:dyDescent="0.3">
      <c r="B104" s="29"/>
      <c r="F104" s="29"/>
    </row>
    <row r="105" spans="2:6" s="28" customFormat="1" ht="13.95" customHeight="1" x14ac:dyDescent="0.3">
      <c r="B105" s="29"/>
      <c r="F105" s="29"/>
    </row>
    <row r="106" spans="2:6" s="28" customFormat="1" ht="13.95" customHeight="1" x14ac:dyDescent="0.3">
      <c r="B106" s="29"/>
      <c r="F106" s="29"/>
    </row>
    <row r="107" spans="2:6" s="28" customFormat="1" ht="13.95" customHeight="1" x14ac:dyDescent="0.3">
      <c r="B107" s="29"/>
      <c r="F107" s="29"/>
    </row>
    <row r="108" spans="2:6" s="28" customFormat="1" ht="13.95" customHeight="1" x14ac:dyDescent="0.3">
      <c r="B108" s="29"/>
      <c r="F108" s="29"/>
    </row>
    <row r="109" spans="2:6" s="28" customFormat="1" ht="13.95" customHeight="1" x14ac:dyDescent="0.3">
      <c r="B109" s="29"/>
      <c r="F109" s="29"/>
    </row>
    <row r="110" spans="2:6" s="28" customFormat="1" ht="13.95" customHeight="1" x14ac:dyDescent="0.3">
      <c r="B110" s="29"/>
      <c r="F110" s="29"/>
    </row>
    <row r="111" spans="2:6" s="28" customFormat="1" ht="13.95" customHeight="1" x14ac:dyDescent="0.3">
      <c r="B111" s="29"/>
      <c r="F111" s="29"/>
    </row>
    <row r="112" spans="2:6" s="28" customFormat="1" ht="13.95" customHeight="1" x14ac:dyDescent="0.3">
      <c r="B112" s="29"/>
      <c r="F112" s="29"/>
    </row>
    <row r="113" spans="2:6" s="28" customFormat="1" ht="13.95" customHeight="1" x14ac:dyDescent="0.3">
      <c r="B113" s="29"/>
      <c r="F113" s="29"/>
    </row>
    <row r="114" spans="2:6" s="28" customFormat="1" ht="13.95" customHeight="1" x14ac:dyDescent="0.3">
      <c r="B114" s="29"/>
      <c r="F114" s="29"/>
    </row>
    <row r="115" spans="2:6" s="28" customFormat="1" ht="13.95" customHeight="1" x14ac:dyDescent="0.3">
      <c r="B115" s="29"/>
      <c r="F115" s="29"/>
    </row>
    <row r="116" spans="2:6" s="28" customFormat="1" ht="13.95" customHeight="1" x14ac:dyDescent="0.3">
      <c r="B116" s="29"/>
      <c r="F116" s="29"/>
    </row>
    <row r="117" spans="2:6" s="28" customFormat="1" ht="13.95" customHeight="1" x14ac:dyDescent="0.3">
      <c r="B117" s="29"/>
      <c r="F117" s="29"/>
    </row>
    <row r="118" spans="2:6" s="28" customFormat="1" ht="13.95" customHeight="1" x14ac:dyDescent="0.3">
      <c r="B118" s="29"/>
      <c r="F118" s="29"/>
    </row>
    <row r="119" spans="2:6" s="28" customFormat="1" ht="13.95" customHeight="1" x14ac:dyDescent="0.3">
      <c r="B119" s="29"/>
      <c r="F119" s="29"/>
    </row>
    <row r="120" spans="2:6" s="28" customFormat="1" ht="13.95" customHeight="1" x14ac:dyDescent="0.3">
      <c r="B120" s="29"/>
      <c r="F120" s="29"/>
    </row>
    <row r="121" spans="2:6" s="28" customFormat="1" ht="13.95" customHeight="1" x14ac:dyDescent="0.3">
      <c r="B121" s="29"/>
      <c r="F121" s="29"/>
    </row>
    <row r="122" spans="2:6" s="28" customFormat="1" ht="13.95" customHeight="1" x14ac:dyDescent="0.3">
      <c r="B122" s="29"/>
      <c r="F122" s="29"/>
    </row>
    <row r="123" spans="2:6" s="28" customFormat="1" ht="13.95" customHeight="1" x14ac:dyDescent="0.3">
      <c r="B123" s="29"/>
      <c r="F123" s="29"/>
    </row>
    <row r="124" spans="2:6" s="28" customFormat="1" ht="13.95" customHeight="1" x14ac:dyDescent="0.3">
      <c r="B124" s="29"/>
      <c r="F124" s="29"/>
    </row>
    <row r="125" spans="2:6" s="28" customFormat="1" ht="13.95" customHeight="1" x14ac:dyDescent="0.3">
      <c r="B125" s="29"/>
      <c r="F125" s="29"/>
    </row>
    <row r="126" spans="2:6" s="28" customFormat="1" ht="13.95" customHeight="1" x14ac:dyDescent="0.3">
      <c r="B126" s="29"/>
      <c r="F126" s="29"/>
    </row>
    <row r="127" spans="2:6" s="28" customFormat="1" ht="13.95" customHeight="1" x14ac:dyDescent="0.3">
      <c r="B127" s="29"/>
      <c r="F127" s="29"/>
    </row>
    <row r="128" spans="2:6" s="28" customFormat="1" ht="13.95" customHeight="1" x14ac:dyDescent="0.3">
      <c r="B128" s="29"/>
      <c r="F128" s="29"/>
    </row>
    <row r="129" spans="2:6" s="28" customFormat="1" ht="13.95" customHeight="1" x14ac:dyDescent="0.3">
      <c r="B129" s="29"/>
      <c r="F129" s="29"/>
    </row>
    <row r="130" spans="2:6" s="28" customFormat="1" ht="13.95" customHeight="1" x14ac:dyDescent="0.3">
      <c r="B130" s="29"/>
      <c r="F130" s="29"/>
    </row>
    <row r="131" spans="2:6" s="28" customFormat="1" ht="13.95" customHeight="1" x14ac:dyDescent="0.3">
      <c r="B131" s="29"/>
      <c r="F131" s="29"/>
    </row>
    <row r="132" spans="2:6" s="28" customFormat="1" ht="13.95" customHeight="1" x14ac:dyDescent="0.3">
      <c r="B132" s="29"/>
      <c r="F132" s="29"/>
    </row>
    <row r="133" spans="2:6" s="28" customFormat="1" ht="13.95" customHeight="1" x14ac:dyDescent="0.3">
      <c r="B133" s="29"/>
      <c r="F133" s="29"/>
    </row>
    <row r="134" spans="2:6" s="28" customFormat="1" ht="13.95" customHeight="1" x14ac:dyDescent="0.3">
      <c r="B134" s="29"/>
      <c r="F134" s="29"/>
    </row>
    <row r="135" spans="2:6" s="28" customFormat="1" ht="13.95" customHeight="1" x14ac:dyDescent="0.3">
      <c r="B135" s="29"/>
      <c r="F135" s="29"/>
    </row>
    <row r="136" spans="2:6" s="28" customFormat="1" ht="13.95" customHeight="1" x14ac:dyDescent="0.3">
      <c r="B136" s="29"/>
      <c r="F136" s="29"/>
    </row>
    <row r="137" spans="2:6" s="28" customFormat="1" ht="13.95" customHeight="1" x14ac:dyDescent="0.3">
      <c r="B137" s="29"/>
      <c r="F137" s="29"/>
    </row>
    <row r="138" spans="2:6" s="28" customFormat="1" ht="13.95" customHeight="1" x14ac:dyDescent="0.3">
      <c r="B138" s="29"/>
      <c r="F138" s="29"/>
    </row>
    <row r="139" spans="2:6" s="28" customFormat="1" ht="13.95" customHeight="1" x14ac:dyDescent="0.3">
      <c r="B139" s="29"/>
      <c r="F139" s="29"/>
    </row>
    <row r="140" spans="2:6" s="28" customFormat="1" ht="13.95" customHeight="1" x14ac:dyDescent="0.3">
      <c r="B140" s="29"/>
      <c r="F140" s="29"/>
    </row>
    <row r="141" spans="2:6" s="28" customFormat="1" ht="13.95" customHeight="1" x14ac:dyDescent="0.3">
      <c r="B141" s="29"/>
      <c r="F141" s="29"/>
    </row>
    <row r="142" spans="2:6" s="28" customFormat="1" ht="13.95" customHeight="1" x14ac:dyDescent="0.3">
      <c r="B142" s="29"/>
      <c r="F142" s="29"/>
    </row>
    <row r="143" spans="2:6" s="28" customFormat="1" ht="13.95" customHeight="1" x14ac:dyDescent="0.3">
      <c r="B143" s="29"/>
      <c r="F143" s="29"/>
    </row>
    <row r="144" spans="2:6" s="28" customFormat="1" ht="13.95" customHeight="1" x14ac:dyDescent="0.3">
      <c r="B144" s="29"/>
      <c r="F144" s="29"/>
    </row>
    <row r="145" spans="2:6" s="28" customFormat="1" ht="13.95" customHeight="1" x14ac:dyDescent="0.3">
      <c r="B145" s="29"/>
      <c r="F145" s="29"/>
    </row>
    <row r="146" spans="2:6" s="28" customFormat="1" ht="13.95" customHeight="1" x14ac:dyDescent="0.3">
      <c r="B146" s="29"/>
      <c r="F146" s="29"/>
    </row>
    <row r="147" spans="2:6" s="28" customFormat="1" ht="13.95" customHeight="1" x14ac:dyDescent="0.3">
      <c r="B147" s="29"/>
      <c r="F147" s="29"/>
    </row>
    <row r="148" spans="2:6" s="28" customFormat="1" ht="13.95" customHeight="1" x14ac:dyDescent="0.3">
      <c r="B148" s="29"/>
      <c r="F148" s="29"/>
    </row>
    <row r="149" spans="2:6" s="28" customFormat="1" ht="13.95" customHeight="1" x14ac:dyDescent="0.3">
      <c r="B149" s="29"/>
      <c r="F149" s="29"/>
    </row>
    <row r="150" spans="2:6" s="28" customFormat="1" ht="13.95" customHeight="1" x14ac:dyDescent="0.3">
      <c r="B150" s="29"/>
      <c r="F150" s="29"/>
    </row>
    <row r="151" spans="2:6" s="28" customFormat="1" ht="13.95" customHeight="1" x14ac:dyDescent="0.3">
      <c r="B151" s="29"/>
      <c r="F151" s="29"/>
    </row>
    <row r="152" spans="2:6" s="28" customFormat="1" ht="13.95" customHeight="1" x14ac:dyDescent="0.3">
      <c r="B152" s="29"/>
      <c r="F152" s="29"/>
    </row>
    <row r="153" spans="2:6" s="28" customFormat="1" ht="13.95" customHeight="1" x14ac:dyDescent="0.3">
      <c r="B153" s="29"/>
      <c r="F153" s="29"/>
    </row>
    <row r="154" spans="2:6" s="28" customFormat="1" ht="13.95" customHeight="1" x14ac:dyDescent="0.3">
      <c r="B154" s="29"/>
      <c r="F154" s="29"/>
    </row>
  </sheetData>
  <mergeCells count="1">
    <mergeCell ref="B27:J27"/>
  </mergeCells>
  <pageMargins left="0.7" right="0.7" top="0.75" bottom="0.75" header="0.3" footer="0.3"/>
  <pageSetup scale="50" orientation="portrait" r:id="rId1"/>
  <headerFooter>
    <oddFooter>&amp;L&amp;A&amp;CCBIP  1-26&amp;RPage &amp;P</oddFooter>
  </headerFooter>
  <ignoredErrors>
    <ignoredError sqref="F11:F25" numberStoredAsText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BACA000FBC8F43BED4289DFACE7B48" ma:contentTypeVersion="18" ma:contentTypeDescription="Create a new document." ma:contentTypeScope="" ma:versionID="10af21f975c48dc318f69e597b222749">
  <xsd:schema xmlns:xsd="http://www.w3.org/2001/XMLSchema" xmlns:xs="http://www.w3.org/2001/XMLSchema" xmlns:p="http://schemas.microsoft.com/office/2006/metadata/properties" xmlns:ns3="3c2dcf18-2759-4e3f-869c-9d5bef25fd5f" xmlns:ns4="f14f2cb6-2691-4d9a-8abb-e1165d95c8a9" targetNamespace="http://schemas.microsoft.com/office/2006/metadata/properties" ma:root="true" ma:fieldsID="b7b72d7947d8c9ae42a414236aadd27a" ns3:_="" ns4:_="">
    <xsd:import namespace="3c2dcf18-2759-4e3f-869c-9d5bef25fd5f"/>
    <xsd:import namespace="f14f2cb6-2691-4d9a-8abb-e1165d95c8a9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ServiceOCR" minOccurs="0"/>
                <xsd:element ref="ns4:SharedWithUsers" minOccurs="0"/>
                <xsd:element ref="ns4:SharedWithDetails" minOccurs="0"/>
                <xsd:element ref="ns4:SharingHintHash" minOccurs="0"/>
                <xsd:element ref="ns3:MediaLengthInSeconds" minOccurs="0"/>
                <xsd:element ref="ns3:_activity" minOccurs="0"/>
                <xsd:element ref="ns3:MediaServiceObjectDetectorVersions" minOccurs="0"/>
                <xsd:element ref="ns3:MediaServiceSystemTag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2dcf18-2759-4e3f-869c-9d5bef25fd5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ystemTags" ma:index="24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14f2cb6-2691-4d9a-8abb-e1165d95c8a9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c2dcf18-2759-4e3f-869c-9d5bef25fd5f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409B8AA-6632-4D11-8C9E-CBE2144641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c2dcf18-2759-4e3f-869c-9d5bef25fd5f"/>
    <ds:schemaRef ds:uri="f14f2cb6-2691-4d9a-8abb-e1165d95c8a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B98323-DB29-4071-A7E1-748A56901C34}">
  <ds:schemaRefs>
    <ds:schemaRef ds:uri="http://schemas.microsoft.com/office/infopath/2007/PartnerControls"/>
    <ds:schemaRef ds:uri="http://schemas.microsoft.com/office/2006/metadata/properties"/>
    <ds:schemaRef ds:uri="http://purl.org/dc/elements/1.1/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f14f2cb6-2691-4d9a-8abb-e1165d95c8a9"/>
    <ds:schemaRef ds:uri="3c2dcf18-2759-4e3f-869c-9d5bef25fd5f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BCE2390-EC29-4722-BBBF-F38A10065F7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TUBE ISOLANT - MOUSSE</vt:lpstr>
      <vt:lpstr>'TUBE ISOLANT - MOUSSE'!Print_Area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Saravan Vijayakumar</dc:creator>
  <cp:keywords/>
  <dc:description/>
  <cp:lastModifiedBy>Sebastian Carrillo Dolande</cp:lastModifiedBy>
  <cp:revision/>
  <dcterms:created xsi:type="dcterms:W3CDTF">2015-09-21T12:38:38Z</dcterms:created>
  <dcterms:modified xsi:type="dcterms:W3CDTF">2025-11-21T14:55:15Z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0x0101004FBACA000FBC8F43BED4289DFACE7B48</vt:lpwstr>
  </property>
</Properties>
</file>